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ro\Documents\Licitações\2019\Processo 36 - PP 15 - Aq de Gêneros Alimentícios\"/>
    </mc:Choice>
  </mc:AlternateContent>
  <xr:revisionPtr revIDLastSave="0" documentId="13_ncr:1_{328D76AA-F6E3-4D98-AF50-B5DEB4F2E5EC}" xr6:coauthVersionLast="43" xr6:coauthVersionMax="43" xr10:uidLastSave="{00000000-0000-0000-0000-000000000000}"/>
  <bookViews>
    <workbookView xWindow="-120" yWindow="-120" windowWidth="29040" windowHeight="15840" xr2:uid="{F7E431D9-4831-453A-A714-F08E79D0249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2" i="1" l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264" i="1" l="1"/>
</calcChain>
</file>

<file path=xl/sharedStrings.xml><?xml version="1.0" encoding="utf-8"?>
<sst xmlns="http://schemas.openxmlformats.org/spreadsheetml/2006/main" count="519" uniqueCount="282">
  <si>
    <t>ITEM</t>
  </si>
  <si>
    <t>PRODUTO</t>
  </si>
  <si>
    <t>QDE. REQUIS.</t>
  </si>
  <si>
    <t>UNIDADE</t>
  </si>
  <si>
    <t>VL. UNITÁRIO</t>
  </si>
  <si>
    <t>VL. DESCONTO</t>
  </si>
  <si>
    <t>VL. TOTAL</t>
  </si>
  <si>
    <t>MARCA</t>
  </si>
  <si>
    <t>001.0001 - Maçã gala</t>
  </si>
  <si>
    <t>KG</t>
  </si>
  <si>
    <t>001.0002 - Chuchu</t>
  </si>
  <si>
    <t>001.0004 - Cebola</t>
  </si>
  <si>
    <t>001.0007 - Cenoura</t>
  </si>
  <si>
    <t>001.0009 - Alho roxo</t>
  </si>
  <si>
    <t>001.0016 - MORTADELA</t>
  </si>
  <si>
    <t>001.0018 - Batata inglesa</t>
  </si>
  <si>
    <t>001.0019 - Tomate</t>
  </si>
  <si>
    <t>001.0020 - Banana Nanica</t>
  </si>
  <si>
    <t>001.0021 - Melancia</t>
  </si>
  <si>
    <t>001.0028 - ACHOCOLATADO EM PÓ - 400 GRAMAS</t>
  </si>
  <si>
    <t>PCT</t>
  </si>
  <si>
    <t>001.0029 - AÇÚCAR CRISTAL - 05 KG</t>
  </si>
  <si>
    <t>001.0030 - AÇÚCAR REFINADO - 01 KG</t>
  </si>
  <si>
    <t>001.0031 - ARROZ TIPO 01 - 05 KG</t>
  </si>
  <si>
    <t>001.0035 - FARINHA DE TRIGO - 01 KG</t>
  </si>
  <si>
    <t>001.0037 - FEIJÃO CARIOCA - 01 KG</t>
  </si>
  <si>
    <t>001.0038 - FERMENTO EM PÓ - 250 GRAMAS</t>
  </si>
  <si>
    <t>UN</t>
  </si>
  <si>
    <t>001.0039 - FUBÁ - 01 KG</t>
  </si>
  <si>
    <t>001.0040 - LEITE EM PÓ - 01 KG</t>
  </si>
  <si>
    <t>001.0042 - MARGARINA 500 GRAMAS</t>
  </si>
  <si>
    <t>POTE</t>
  </si>
  <si>
    <t>001.0045 - PÓ DE CAFÉ - 01 KG</t>
  </si>
  <si>
    <t>001.0046 - SAL REFINADO IODADO - 01 KG</t>
  </si>
  <si>
    <t>001.0048 - TEMPERO PRONTO - 01 KG</t>
  </si>
  <si>
    <t>001.0050 - CARNE DE 1ª</t>
  </si>
  <si>
    <t>001.0051 - CARNE DE 2ª</t>
  </si>
  <si>
    <t>001.0053 - FRANGO RESFRIADO</t>
  </si>
  <si>
    <t>001.0054 - PEITO DE FRANGO</t>
  </si>
  <si>
    <t>001.0055 - SALSICHA A GRANEL</t>
  </si>
  <si>
    <t>001.0056 - AMIDO DE MILHO COM 500 GRAMAS</t>
  </si>
  <si>
    <t>001.0057 - AZEITONA VERDE SEM CAROÇO - 500 GRAMAS</t>
  </si>
  <si>
    <t>FRS</t>
  </si>
  <si>
    <t>001.0058 - BOLACHA AGUA E SAL - 800 GRAMAS</t>
  </si>
  <si>
    <t>001.0059 - BATATA PALHA - 500 GRAMAS</t>
  </si>
  <si>
    <t>001.0061 - BOLACHA DOCE - 800 GRAMAS</t>
  </si>
  <si>
    <t>001.0062 - CANJICA DE MILHO - 500 GRAMAS</t>
  </si>
  <si>
    <t>001.0064 - CANELA EM PÓ - 10 GRAMAS</t>
  </si>
  <si>
    <t>001.0065 - CRAVO DA INDIA - 25 GRAMAS</t>
  </si>
  <si>
    <t>001.0066 - EXTRATO DE TOMATE  - 340 GRAMAS</t>
  </si>
  <si>
    <t>LAT</t>
  </si>
  <si>
    <t>001.0067 - ERVILHA EM CONSERVA - 340 GRAMAS</t>
  </si>
  <si>
    <t>001.0068 - FARINHA DE MILHO - 1 KG</t>
  </si>
  <si>
    <t>001.0069 - FARINHA DE ROSCA - 500 GRAMAS</t>
  </si>
  <si>
    <t>001.0070 - FARINHA PARA KIBE - 500 GRAMAS</t>
  </si>
  <si>
    <t>001.0071 - FEIJÃO PRETO - 1KG</t>
  </si>
  <si>
    <t>001.0075 - MACARRÃO DE SÊMOLA (PARAFUSO / RETALHO) - 5KG</t>
  </si>
  <si>
    <t>001.0077 - MOLHO DE SOJA - 500 ML</t>
  </si>
  <si>
    <t>001.0078 - MILHO PARA PICOCA - 500 GRAMAS</t>
  </si>
  <si>
    <t>001.0080 - ÓLEO DE SOJA - 900 ML</t>
  </si>
  <si>
    <t>001.0082 - QUIRERA DE MILHO - 500 GRAMAS</t>
  </si>
  <si>
    <t>001.0083 - SUCO DE FRUTA DIVERSOS SABORES - 1 LITRO</t>
  </si>
  <si>
    <t xml:space="preserve">001.0085 - SALSICHA DE FRANGO 3KG </t>
  </si>
  <si>
    <t>001.0086 - PALETA BOVINA (CARNE DE SGUNDA) - EM CUBOS</t>
  </si>
  <si>
    <t>001.0086 - PALETA BOVINA (CARNE DE SGUNDA) - MOIDA</t>
  </si>
  <si>
    <t>001.0091 - DUZIA DE OVOS</t>
  </si>
  <si>
    <t>DZ</t>
  </si>
  <si>
    <t>001.0100 - CARNE MOIDA</t>
  </si>
  <si>
    <t>001.0101 - MUSSARELA</t>
  </si>
  <si>
    <t>001.0102 - COCO RALADO 100 GRS</t>
  </si>
  <si>
    <t>001.0103 - CREME DE LEITE 350 GRAMAS</t>
  </si>
  <si>
    <t xml:space="preserve">001.0105 - XAROPE DE GROSELHA </t>
  </si>
  <si>
    <t>001.0107 - PICOLÉ DE FRUTAS</t>
  </si>
  <si>
    <t>001.0150 - VINAGRE BRANCO</t>
  </si>
  <si>
    <t>001.0159 - CHANTILY CHANTY MIX</t>
  </si>
  <si>
    <t>LT</t>
  </si>
  <si>
    <t>001.0161 - GUARANÁ  - 2 LITROS</t>
  </si>
  <si>
    <t>GAR</t>
  </si>
  <si>
    <t>001.0164 - PÊSSEGO EM CALDA</t>
  </si>
  <si>
    <t>001.0169 - Tempero pronto 300grs</t>
  </si>
  <si>
    <t>001.0171 - APRESUNTADO</t>
  </si>
  <si>
    <t>001.0179 - CREME DE LEITE 200 GRAMAS.</t>
  </si>
  <si>
    <t>CX</t>
  </si>
  <si>
    <t>001.0180 - macarrão espaguete com 500g</t>
  </si>
  <si>
    <t xml:space="preserve">001.0186 - bolo pronto sortidos </t>
  </si>
  <si>
    <t>001.0187 - leite condensado 395 g</t>
  </si>
  <si>
    <t>001.0189 - leite de coco 200ml</t>
  </si>
  <si>
    <t>001.0193 - refrigerante 2L (diversos sabores)</t>
  </si>
  <si>
    <t>001.0194 - refrigerante diet 2L (diversos sabores)</t>
  </si>
  <si>
    <t xml:space="preserve">001.0202 - TORRONE </t>
  </si>
  <si>
    <t>001.0203 - bebida lactea 1L - diversos sabores</t>
  </si>
  <si>
    <t>001.0204 - pêssego</t>
  </si>
  <si>
    <t>001.0213 - doce de leite 500 g</t>
  </si>
  <si>
    <t>001.0214 - oregano 100g</t>
  </si>
  <si>
    <t>001.0222 - BACON</t>
  </si>
  <si>
    <t>001.0224 - SAL GROSSO.</t>
  </si>
  <si>
    <t>001.0234 - SOBRECOXA DE FRANGO</t>
  </si>
  <si>
    <t>001.0235 - PANETTONE 500 GRAMAS</t>
  </si>
  <si>
    <t>001.0248 - PALMITO 500 GRAMAS</t>
  </si>
  <si>
    <t>VD</t>
  </si>
  <si>
    <t>001.0254 - MAIONESE 500G</t>
  </si>
  <si>
    <t xml:space="preserve">001.0274 - DOCE DE ABOBORA </t>
  </si>
  <si>
    <t>001.0294 - LEITE UHT CAIXA C/12</t>
  </si>
  <si>
    <t xml:space="preserve">001.0296 - MACARRÃO </t>
  </si>
  <si>
    <t>001.0297 - SUCO EM PÓ 1 KG</t>
  </si>
  <si>
    <t>001.0298 - BOLACHA DOCE WAFFER - 140 GRAMAS</t>
  </si>
  <si>
    <t>001.0299 - PERNIL</t>
  </si>
  <si>
    <t>001.0302 - LINGUIÇA TOSCANA</t>
  </si>
  <si>
    <t>001.0303 - LINGUIÇA CALABRESA</t>
  </si>
  <si>
    <t>001.0316 - SUCO CONCENTRADO 500 ML</t>
  </si>
  <si>
    <t>001.0320 - CATCHUP 1 LITRO</t>
  </si>
  <si>
    <t>001.0321 - MOSTARDA 1 LITRO</t>
  </si>
  <si>
    <t>001.0325 - AÇÚCAR DE CONFEITEIRO</t>
  </si>
  <si>
    <t>001.0330 - PÃO FRANCES</t>
  </si>
  <si>
    <t xml:space="preserve">KG </t>
  </si>
  <si>
    <t>001.0332 - FERMENTO EM PÓ QUIMICO 100 GRAMAS</t>
  </si>
  <si>
    <t>001.0341 - BANANA PRATA</t>
  </si>
  <si>
    <t>001.0400 - ADOÇANTE LIQUIDO FRASCO COM 200 ML</t>
  </si>
  <si>
    <t>001.0402 - BOLACHA SALGADA - 500 GRAMAS</t>
  </si>
  <si>
    <t>001.0403 - PÃO DE FORMA PCT C/ 500 GRAMAS</t>
  </si>
  <si>
    <t>001.0411 - CALDO DE CARNE CX C/ 06 UNIDADES</t>
  </si>
  <si>
    <t>001.0412 - CALDO DE FRANGO CX C/ 06 UNIDADES</t>
  </si>
  <si>
    <t>001.0413 - CANELA EM PAU - 10 GRAMAS</t>
  </si>
  <si>
    <t>001.0419 - PEITO DE FRANGO SEM OSSO</t>
  </si>
  <si>
    <t>001.0420 - PIPOCA DOCE - 40 GRAMAS</t>
  </si>
  <si>
    <t>001.0426 - MILHO VERDE EM CONSERVA - 340 GRAMAS</t>
  </si>
  <si>
    <t>001.0429 - BARRA DE CHOCOLATE 160 GRAMAS DE 1ª QUALIDADE</t>
  </si>
  <si>
    <t>001.0433 - PEIXE CONGELADO EM POSTA (CAÇÃO ANJO)</t>
  </si>
  <si>
    <t>001.0436 - ATUM RALADO EM OLEO VEGETAL - 170 GRAMAS</t>
  </si>
  <si>
    <t>001.0442 - CHOCOLATE GRANULADO CONFEITEIRO - PCT 01 KG</t>
  </si>
  <si>
    <t>001.0443 - POLVILHO DOCE - PCT 500 GRAMAS</t>
  </si>
  <si>
    <t>001.0446 - MASSA SEMI PRONTA PARA PIZZA - PCT C/ 02 UNIDADES.</t>
  </si>
  <si>
    <t>001.0448 - DOCE DE BATATA DOCE - CX C/ 50 UNIDADES</t>
  </si>
  <si>
    <t>001.0449 - DOCE PÉ DE MOLEQUE EMBRULHADO - POTE C/ 50 UNIDADES</t>
  </si>
  <si>
    <t>001.0451 - DOCE DE AMENDOIM EMBRULHADOS - CX C/ 50 UNIDADES</t>
  </si>
  <si>
    <t>001.0454 - DOCE PINGO DE LEITE - POTE C/ 50 UNIDADES</t>
  </si>
  <si>
    <t>001.0457 - PAÇOQUITA ROLHA EMBALADA -POTE C/ 55 UNIDADES</t>
  </si>
  <si>
    <t xml:space="preserve">001.0471 - BISCOITO AMANTEIGADO </t>
  </si>
  <si>
    <t>001.0474 - CHOCOLATE EM PÓ SOLUVEL 50 % - 200 GRAMAS</t>
  </si>
  <si>
    <t xml:space="preserve">001.0476 - CARNE EM CUBOS </t>
  </si>
  <si>
    <t>001.0496 - TEMPERO COMPLETO - 500 GRS</t>
  </si>
  <si>
    <t>001.0497 - LEITE INTEGRAL UHT - 1LT</t>
  </si>
  <si>
    <t>001.0498 - MOLHO DE TOMATE - 340 GRS</t>
  </si>
  <si>
    <t>SACHE</t>
  </si>
  <si>
    <t>001.0499 - MAÇA - KG</t>
  </si>
  <si>
    <t>001.0502 - BALA SORTIDA - C/500</t>
  </si>
  <si>
    <t>001.0503 - COXA C/SOBRECOXA</t>
  </si>
  <si>
    <t>001.0504 - BISCOITO RECHEADO - TIPO BOLACHA VÁRIOS SABORES - 140 GRS</t>
  </si>
  <si>
    <t>001.0505 - CHOCOTONE - 500 GRS</t>
  </si>
  <si>
    <t>001.0507 - PAÇOQUINHA DE AMENDOIM - EMBALADAS INDIVIDUALMENTE - 1 KG</t>
  </si>
  <si>
    <t>001.0508 - BISCOITO SALGADO 156 GRS - C/ 6 EMBALAGENS INDIVIDUAIS DE 25 GRS CADA</t>
  </si>
  <si>
    <t>001.0509 - MAMAO PAPAIA</t>
  </si>
  <si>
    <t xml:space="preserve">001.0512 - ARROZ INTEGRAL TIPO 1 - 1KG </t>
  </si>
  <si>
    <t>001.0513 - AÇUCAR DEMERARA - 1KG</t>
  </si>
  <si>
    <t>001.0514 - AVEIA EM FLOCOS FINO - 500GRS</t>
  </si>
  <si>
    <t>001.0515 - BOLACHA AGUA E SAL SEM LACTOSE - 800GRS</t>
  </si>
  <si>
    <t>001.0518 - BOLACHA DOCE INTEGRAL - 800GRS</t>
  </si>
  <si>
    <t>001.0519 - CHIA SEMENTE - 1KG</t>
  </si>
  <si>
    <t xml:space="preserve">001.0520 - GERMEM DE TRIGO </t>
  </si>
  <si>
    <t>001.0521 - GRANOLA - 1KG</t>
  </si>
  <si>
    <t>001.0524 - LEITE EM PO DESNATADO - 400GRS</t>
  </si>
  <si>
    <t>001.0525 - MACARRAO INTEGRAL PARAFUSO - 500GRS</t>
  </si>
  <si>
    <t>001.0527 - MARGARINA VEGETAL SEM SAL - 500GRS</t>
  </si>
  <si>
    <t>001.0528 - MANTEIGA COM SAL - 200GRS</t>
  </si>
  <si>
    <t>001.0531 - PAO FRANCES INTEGRAL</t>
  </si>
  <si>
    <t>001.0533 - POLPA DE FRUTA NATURAL CONGELADA - 1KG</t>
  </si>
  <si>
    <t>001.0535 - PALMITO PUPUNHA TOLETE EM CONSERVA - 300GRS</t>
  </si>
  <si>
    <t>001.0536 - SARDINHA EM OLEO - 125GRS</t>
  </si>
  <si>
    <t>001.0539 - SEMENTE DE LINHAÇA</t>
  </si>
  <si>
    <t>001.0540 - VINAGRE DE ARROZ - 750ML</t>
  </si>
  <si>
    <t>001.0541 - VINAGRE DE MAÇA - 750ML</t>
  </si>
  <si>
    <t>001.0542 - UVA PASSA ESCURA SEM SEMENTE</t>
  </si>
  <si>
    <t>001.0548 - PATINHO BOVINO - MOIDA</t>
  </si>
  <si>
    <t>001.0548 - PATINHO BOVINO - EM CUBOS</t>
  </si>
  <si>
    <t>001.0549 - ALCATRA BOVINA - EM BIFE</t>
  </si>
  <si>
    <t>001.0550 - LOMBINHO SUINO</t>
  </si>
  <si>
    <t>001.0552 - CAMARAO CONGELADO</t>
  </si>
  <si>
    <t>001.0553 - LULA CONGELADA</t>
  </si>
  <si>
    <t>001.0555 - MAÇA - CX C/20 KG</t>
  </si>
  <si>
    <t>001.0556 - PERA - CX/20 KG</t>
  </si>
  <si>
    <t>001.0557 - MANGA TOMY - CX C/ 15 KG</t>
  </si>
  <si>
    <t>001.0558 - GOIABA VERMELHA - CX C/ 18 KG</t>
  </si>
  <si>
    <t>001.0562 - LARANJA PERA - SC C/20 KG</t>
  </si>
  <si>
    <t>SC</t>
  </si>
  <si>
    <t>001.0569 - POLVILHO AZEDO - 1KG</t>
  </si>
  <si>
    <t>001.0572 - LEITE DE COCO - 500ML</t>
  </si>
  <si>
    <t>001.0577 - BOMBOM SORTIDO - C/ 50 UND</t>
  </si>
  <si>
    <t>001.0588 - ABACAXI</t>
  </si>
  <si>
    <t>001.0595 - MAMÃO FORMOSO</t>
  </si>
  <si>
    <t>001.0600 - AÇAI POLPA CONGELADA - 400 GRAMAS</t>
  </si>
  <si>
    <t>001.0601 - AÇAFRÃO EM PÓ 50 GRAMAS</t>
  </si>
  <si>
    <t>001.0602 - ALECRIM - 10 GRAMAS</t>
  </si>
  <si>
    <t>001.0604 - AZEITONA PRETA COM CAROÇO - 500 GRAMAS</t>
  </si>
  <si>
    <t>001.0605 - BISCOITO CREAM CRACKER INTEGRAL - 400 GRAMAS</t>
  </si>
  <si>
    <t>001.0606 - CHOCOLATE EM PÓ 70 % CACAU - 01 KG CADA</t>
  </si>
  <si>
    <t>001.0607 - CHOCOLATE AO LEITE EM BARRA 60% CACAU</t>
  </si>
  <si>
    <t>001.0608 - COCO RALADO ÚMIDO E ADOÇADO - 100  GRAMAS</t>
  </si>
  <si>
    <t>001.0609 - CASTANHA DE CAJÚ</t>
  </si>
  <si>
    <t xml:space="preserve">001.0610 - CHOCOLATE GRANULADO </t>
  </si>
  <si>
    <t>001.0611 - DOCE DE BRIGADEIRO PRONTO</t>
  </si>
  <si>
    <t>001.0612 - FARINHA DE TRIGO INTEGRAL - 01 KG</t>
  </si>
  <si>
    <t>001.0613 - FARINHA DE MANDIOCA TORRADA TIPO I - 01 KG.</t>
  </si>
  <si>
    <t>001.0614 - FARINHA DE FUBA FINO - 01 KG</t>
  </si>
  <si>
    <t>001.0615 - FECULA DE BATATA - 500 GRAMAS</t>
  </si>
  <si>
    <t xml:space="preserve">001.0616 - FARELO DE TRIGO </t>
  </si>
  <si>
    <t>001.0617 - FOLHA DE LOURO - 100 GRAMAS</t>
  </si>
  <si>
    <t>001.0618 - FERMENTO BIOLOGICO FRESCO</t>
  </si>
  <si>
    <t>001.0620 - LEITE EM PÓ INTEGRAL - 400 GRAMAS</t>
  </si>
  <si>
    <t>001.0621 - LEITE EM PÓ SEM LACTOSE - 300 GRAMAS</t>
  </si>
  <si>
    <t>001.0622 - MASSA PRÉ COZIDA LASANHA - 500 GRAMAS</t>
  </si>
  <si>
    <t>001.0623 - MASSA PARA PASTEL PRONTA EM ROLO</t>
  </si>
  <si>
    <t>001.0625 - OLEO DE GIRASSOL - 900 ML</t>
  </si>
  <si>
    <t>001.0626 - OLEO DE COCO - 50 ML</t>
  </si>
  <si>
    <t>001.0627 - PÃO DE QUEIJO CONGELADO</t>
  </si>
  <si>
    <t>001.0628 - PÃO PARA HOT DOG (500 GRAMAS) - PACOTE COM 10 UNIDADES</t>
  </si>
  <si>
    <t>001.0629 - PIMENTA DO REINO- 15 GRAMAS</t>
  </si>
  <si>
    <t>001.0630 - TOMILHO - 10 GRAMAS</t>
  </si>
  <si>
    <t>001.0633 - LEITE AMENDOAS EMBALAGEM TETRA PAK</t>
  </si>
  <si>
    <t>001.0634 - REQUEIJÃO TIPO CATUPIRY</t>
  </si>
  <si>
    <t>001.0635 - QUEIJO PARMESÃO FRESCO - PEÇA</t>
  </si>
  <si>
    <t>001.0636 - REQUEIJÃO CREMOSO - 200 GRAMAS</t>
  </si>
  <si>
    <t>001.0637 - OVOS DE CODORNA</t>
  </si>
  <si>
    <t>001.0638 - BATATA YACON</t>
  </si>
  <si>
    <t>001.0639 - UVA BERITOCA</t>
  </si>
  <si>
    <t>001.0640 - CEBOLA ROXA</t>
  </si>
  <si>
    <t>001.0641 - PEPINO CAIPIRA</t>
  </si>
  <si>
    <t>001.0642 - MANDIOQUINHA</t>
  </si>
  <si>
    <t>001.0643 - BANANA DA TERRA</t>
  </si>
  <si>
    <t>001.0644 - MORANGO</t>
  </si>
  <si>
    <t>001.0645 - MELÃO AMARELO</t>
  </si>
  <si>
    <t>001.0646 - COCO SECO</t>
  </si>
  <si>
    <t>001.0647 - FIGO ROXO</t>
  </si>
  <si>
    <t>001.0648 - ACEROLA</t>
  </si>
  <si>
    <t>001.0649 - CONTRAFILÉ - EM BIFE</t>
  </si>
  <si>
    <t>001.0650 - CARNE SECA DE TRASEIRO - PEÇA</t>
  </si>
  <si>
    <t>001.0651 - FILÉ DE TILAPIA</t>
  </si>
  <si>
    <t>001.0652 - QUEIJO MINAS FRESCAL</t>
  </si>
  <si>
    <t>001.0677 - MILHO VERDE</t>
  </si>
  <si>
    <t>001.0692 - LEITE UHT SEM LACTOSE</t>
  </si>
  <si>
    <t>001.0693 - ARROZ ARBOREO - KG</t>
  </si>
  <si>
    <t>001.0694 - ADOÇANTE DIETICO EM PO 40 GRAMAS</t>
  </si>
  <si>
    <t xml:space="preserve">001.0695 - AZEITE DE OLIVA EXTRA VIRGEM - 500 ML </t>
  </si>
  <si>
    <t>001.0696 - CAFÉ SOLUVEL</t>
  </si>
  <si>
    <t>001.0697 - CASTANHA DO PARA</t>
  </si>
  <si>
    <t>001.0698 - CARDAMOMO EM PÓ - 10 GRAMAS</t>
  </si>
  <si>
    <t>001.0699 - FARINHA DE ARROZ INTEGRAl</t>
  </si>
  <si>
    <t>001.0700 - FEIJÃO VERMELHO</t>
  </si>
  <si>
    <t>001.0701 - GERGILIM</t>
  </si>
  <si>
    <t>001.0702 - MACARRÃO DE ARROZ INTEGRAL PARAFUSO - PCT 500 GRAMAS</t>
  </si>
  <si>
    <t>001.0703 - POLPA DE TOMATE</t>
  </si>
  <si>
    <t>001.0704 - BISCOITO DE POLVILHO</t>
  </si>
  <si>
    <t>001.0705 - PÃO DE MILHO</t>
  </si>
  <si>
    <t>001.0706 - AMEIXA SECA SEM CAROÇO</t>
  </si>
  <si>
    <t>001.0707 - DAMASCO SECO</t>
  </si>
  <si>
    <t>001.0708 - LAGARTO</t>
  </si>
  <si>
    <t>001.0709 - ESPETINHO DE FRANGO</t>
  </si>
  <si>
    <t>001.0710 - PERNIL SEM OSSSO</t>
  </si>
  <si>
    <t>001.0711 - BATATA DOCE ROXA</t>
  </si>
  <si>
    <t>001.0712 - ALHO NACIONAL</t>
  </si>
  <si>
    <t>001.0713 - LIMÃO SICILIANO</t>
  </si>
  <si>
    <t>001.0714 - REPOLHO ROXO</t>
  </si>
  <si>
    <t>001.0715 - AMEIXA</t>
  </si>
  <si>
    <t>001.0716 - GENGIBRE</t>
  </si>
  <si>
    <t>001.0717 - PESSEGO</t>
  </si>
  <si>
    <t>001.0718 - CAPUCHINHA</t>
  </si>
  <si>
    <t>001.0719 - TAIOBA</t>
  </si>
  <si>
    <t>001.0720 - AMORA</t>
  </si>
  <si>
    <t>001.0721 - RABANETE</t>
  </si>
  <si>
    <t>001.0723 - COCO VERDE - COM AGUA ( FRUTA)</t>
  </si>
  <si>
    <t>001.0724 - PÃO TIPO BISNAGUINHA - PCT COM 300 GRAMAS</t>
  </si>
  <si>
    <t>001.0725 - SUCO DE CAIXINHA - SABORES VARIADOS 200  ML</t>
  </si>
  <si>
    <t>001.0726 - PICOLE DE LEITE</t>
  </si>
  <si>
    <t>004.0797 - AGUA - 500 ML</t>
  </si>
  <si>
    <t>Validade da Proposta</t>
  </si>
  <si>
    <t>Condições de Pagamento</t>
  </si>
  <si>
    <t>Dt. Proposta</t>
  </si>
  <si>
    <t>CARIMBO DO CNPJ</t>
  </si>
  <si>
    <t>ASSINATURA DO RESPONSÁVEL</t>
  </si>
  <si>
    <t>Fls. Nº</t>
  </si>
  <si>
    <t>ANEXO XI  - PROPOSTA COMERCIAL</t>
  </si>
  <si>
    <t xml:space="preserve">A empresa xxxxxxxx, cnpj xxxxxxxxxxxxxxxx, apresenta a proposta de preços para fornecimento dos objetos solicitados no presente processo licitatório: </t>
  </si>
  <si>
    <t>PROCESSO Nº 36/2019   RP Nº 08/2019  PREGÃO PRESENCIAL Nº 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</si>
</sst>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0.0000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5" fontId="4" fillId="0" borderId="0" xfId="0" applyNumberFormat="1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vertical="top"/>
      <protection locked="0"/>
    </xf>
    <xf numFmtId="2" fontId="4" fillId="0" borderId="0" xfId="0" applyNumberFormat="1" applyFont="1" applyAlignment="1">
      <alignment vertical="top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vertical="top"/>
    </xf>
    <xf numFmtId="165" fontId="0" fillId="0" borderId="0" xfId="0" applyNumberForma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" fillId="0" borderId="0" xfId="0" applyNumberFormat="1" applyFont="1" applyAlignment="1">
      <alignment vertical="top"/>
    </xf>
    <xf numFmtId="0" fontId="0" fillId="0" borderId="0" xfId="0" applyAlignment="1" applyProtection="1">
      <alignment vertical="top" wrapText="1"/>
      <protection locked="0"/>
    </xf>
    <xf numFmtId="2" fontId="0" fillId="0" borderId="0" xfId="0" applyNumberFormat="1" applyAlignment="1">
      <alignment vertical="top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44" fontId="1" fillId="0" borderId="0" xfId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164" fontId="4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2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0" fontId="3" fillId="2" borderId="9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top"/>
      <protection locked="0"/>
    </xf>
    <xf numFmtId="2" fontId="4" fillId="0" borderId="1" xfId="0" applyNumberFormat="1" applyFont="1" applyBorder="1" applyAlignment="1">
      <alignment vertical="top"/>
    </xf>
    <xf numFmtId="0" fontId="4" fillId="0" borderId="1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Imagem 1" descr="Sem título-1">
          <a:extLst>
            <a:ext uri="{FF2B5EF4-FFF2-40B4-BE49-F238E27FC236}">
              <a16:creationId xmlns:a16="http://schemas.microsoft.com/office/drawing/2014/main" id="{4C67B165-3291-4C63-BF10-5E0B1871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D1A4-F9F0-4950-B40E-46DBAE5B50F4}">
  <dimension ref="A1:M277"/>
  <sheetViews>
    <sheetView tabSelected="1" view="pageLayout" zoomScale="110" zoomScaleNormal="100" zoomScalePageLayoutView="110" workbookViewId="0">
      <selection activeCell="L10" sqref="L10"/>
    </sheetView>
  </sheetViews>
  <sheetFormatPr defaultRowHeight="14.1" customHeight="1" x14ac:dyDescent="0.25"/>
  <cols>
    <col min="1" max="1" width="4.28515625" customWidth="1"/>
    <col min="2" max="2" width="36.5703125" customWidth="1"/>
    <col min="3" max="3" width="10.42578125" customWidth="1"/>
    <col min="4" max="4" width="6.140625" style="23" customWidth="1"/>
    <col min="5" max="5" width="3.5703125" hidden="1" customWidth="1"/>
    <col min="6" max="6" width="8.7109375" customWidth="1"/>
    <col min="7" max="7" width="7.5703125" hidden="1" customWidth="1"/>
    <col min="8" max="8" width="10" hidden="1" customWidth="1"/>
    <col min="9" max="9" width="11.28515625" customWidth="1"/>
    <col min="10" max="10" width="20.7109375" customWidth="1"/>
  </cols>
  <sheetData>
    <row r="1" spans="1:10" ht="30" customHeight="1" x14ac:dyDescent="0.25">
      <c r="A1" s="68"/>
      <c r="B1" s="36"/>
      <c r="C1" s="70"/>
    </row>
    <row r="2" spans="1:10" ht="30" customHeight="1" x14ac:dyDescent="0.25">
      <c r="A2" s="68"/>
      <c r="B2" s="36" t="s">
        <v>278</v>
      </c>
      <c r="C2" s="70"/>
    </row>
    <row r="3" spans="1:10" ht="30" customHeight="1" x14ac:dyDescent="0.25">
      <c r="A3" s="69"/>
      <c r="B3" s="37"/>
      <c r="C3" s="71"/>
    </row>
    <row r="4" spans="1:10" ht="15" customHeight="1" x14ac:dyDescent="0.25">
      <c r="A4" s="38"/>
      <c r="B4" s="39"/>
      <c r="C4" s="39"/>
      <c r="D4" s="40"/>
      <c r="E4" s="26"/>
      <c r="F4" s="26"/>
      <c r="G4" s="26"/>
      <c r="H4" s="26"/>
      <c r="I4" s="26"/>
      <c r="J4" s="26"/>
    </row>
    <row r="5" spans="1:10" ht="15" customHeight="1" x14ac:dyDescent="0.25">
      <c r="A5" s="72" t="s">
        <v>279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 customHeight="1" x14ac:dyDescent="0.25">
      <c r="A6" s="60" t="s">
        <v>281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" customHeight="1" x14ac:dyDescent="0.25">
      <c r="A7" s="73" t="s">
        <v>280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15" customHeight="1" thickBot="1" x14ac:dyDescent="0.3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4.1" customHeight="1" x14ac:dyDescent="0.25">
      <c r="A10" s="49" t="s">
        <v>0</v>
      </c>
      <c r="B10" s="51" t="s">
        <v>1</v>
      </c>
      <c r="C10" s="53" t="s">
        <v>2</v>
      </c>
      <c r="D10" s="53" t="s">
        <v>3</v>
      </c>
      <c r="F10" s="55" t="s">
        <v>4</v>
      </c>
      <c r="G10" s="57" t="s">
        <v>5</v>
      </c>
      <c r="H10" s="60"/>
      <c r="I10" s="57" t="s">
        <v>6</v>
      </c>
      <c r="J10" s="41" t="s">
        <v>7</v>
      </c>
    </row>
    <row r="11" spans="1:10" ht="14.1" customHeight="1" x14ac:dyDescent="0.25">
      <c r="A11" s="50"/>
      <c r="B11" s="52"/>
      <c r="C11" s="54"/>
      <c r="D11" s="54"/>
      <c r="E11" s="27"/>
      <c r="F11" s="56"/>
      <c r="G11" s="58"/>
      <c r="H11" s="61"/>
      <c r="I11" s="58"/>
      <c r="J11" s="42"/>
    </row>
    <row r="12" spans="1:10" ht="15" customHeight="1" x14ac:dyDescent="0.25">
      <c r="A12" s="28">
        <v>1</v>
      </c>
      <c r="B12" s="29" t="s">
        <v>8</v>
      </c>
      <c r="C12" s="30">
        <v>20</v>
      </c>
      <c r="D12" s="31" t="s">
        <v>9</v>
      </c>
      <c r="E12" s="28"/>
      <c r="F12" s="32"/>
      <c r="G12" s="33"/>
      <c r="H12" s="34"/>
      <c r="I12" s="34">
        <f t="shared" ref="I12:I75" si="0">(IF(AND(D12&gt;0,D12&lt;=C12),D12,C12)*(F12-G12+H12))</f>
        <v>0</v>
      </c>
      <c r="J12" s="35"/>
    </row>
    <row r="13" spans="1:10" ht="15" customHeight="1" x14ac:dyDescent="0.25">
      <c r="A13" s="28">
        <v>2</v>
      </c>
      <c r="B13" s="29" t="s">
        <v>10</v>
      </c>
      <c r="C13" s="30">
        <v>200</v>
      </c>
      <c r="D13" s="31" t="s">
        <v>9</v>
      </c>
      <c r="E13" s="28"/>
      <c r="F13" s="32"/>
      <c r="G13" s="33"/>
      <c r="H13" s="34"/>
      <c r="I13" s="34">
        <f t="shared" si="0"/>
        <v>0</v>
      </c>
      <c r="J13" s="35"/>
    </row>
    <row r="14" spans="1:10" ht="15" customHeight="1" x14ac:dyDescent="0.25">
      <c r="A14" s="28">
        <v>3</v>
      </c>
      <c r="B14" s="29" t="s">
        <v>11</v>
      </c>
      <c r="C14" s="30">
        <v>215</v>
      </c>
      <c r="D14" s="31" t="s">
        <v>9</v>
      </c>
      <c r="E14" s="28"/>
      <c r="F14" s="32"/>
      <c r="G14" s="33"/>
      <c r="H14" s="34"/>
      <c r="I14" s="34">
        <f t="shared" si="0"/>
        <v>0</v>
      </c>
      <c r="J14" s="35"/>
    </row>
    <row r="15" spans="1:10" ht="15" customHeight="1" x14ac:dyDescent="0.25">
      <c r="A15" s="28">
        <v>4</v>
      </c>
      <c r="B15" s="29" t="s">
        <v>12</v>
      </c>
      <c r="C15" s="30">
        <v>70</v>
      </c>
      <c r="D15" s="31" t="s">
        <v>9</v>
      </c>
      <c r="E15" s="28"/>
      <c r="F15" s="32"/>
      <c r="G15" s="33"/>
      <c r="H15" s="34"/>
      <c r="I15" s="34">
        <f t="shared" si="0"/>
        <v>0</v>
      </c>
      <c r="J15" s="35"/>
    </row>
    <row r="16" spans="1:10" ht="15" customHeight="1" x14ac:dyDescent="0.25">
      <c r="A16" s="28">
        <v>5</v>
      </c>
      <c r="B16" s="29" t="s">
        <v>13</v>
      </c>
      <c r="C16" s="30">
        <v>215</v>
      </c>
      <c r="D16" s="31" t="s">
        <v>9</v>
      </c>
      <c r="E16" s="28"/>
      <c r="F16" s="32"/>
      <c r="G16" s="33"/>
      <c r="H16" s="34"/>
      <c r="I16" s="34">
        <f t="shared" si="0"/>
        <v>0</v>
      </c>
      <c r="J16" s="35"/>
    </row>
    <row r="17" spans="1:10" ht="15" customHeight="1" x14ac:dyDescent="0.25">
      <c r="A17" s="28">
        <v>6</v>
      </c>
      <c r="B17" s="29" t="s">
        <v>14</v>
      </c>
      <c r="C17" s="30">
        <v>25</v>
      </c>
      <c r="D17" s="31" t="s">
        <v>9</v>
      </c>
      <c r="E17" s="28"/>
      <c r="F17" s="32"/>
      <c r="G17" s="33"/>
      <c r="H17" s="34"/>
      <c r="I17" s="34">
        <f t="shared" si="0"/>
        <v>0</v>
      </c>
      <c r="J17" s="35"/>
    </row>
    <row r="18" spans="1:10" ht="15" customHeight="1" x14ac:dyDescent="0.25">
      <c r="A18" s="28">
        <v>7</v>
      </c>
      <c r="B18" s="29" t="s">
        <v>15</v>
      </c>
      <c r="C18" s="30">
        <v>1670</v>
      </c>
      <c r="D18" s="31" t="s">
        <v>9</v>
      </c>
      <c r="E18" s="28"/>
      <c r="F18" s="32"/>
      <c r="G18" s="33"/>
      <c r="H18" s="34"/>
      <c r="I18" s="34">
        <f t="shared" si="0"/>
        <v>0</v>
      </c>
      <c r="J18" s="35"/>
    </row>
    <row r="19" spans="1:10" ht="15" customHeight="1" x14ac:dyDescent="0.25">
      <c r="A19" s="28">
        <v>8</v>
      </c>
      <c r="B19" s="29" t="s">
        <v>16</v>
      </c>
      <c r="C19" s="30">
        <v>115</v>
      </c>
      <c r="D19" s="31" t="s">
        <v>9</v>
      </c>
      <c r="E19" s="28"/>
      <c r="F19" s="32"/>
      <c r="G19" s="33"/>
      <c r="H19" s="34"/>
      <c r="I19" s="34">
        <f t="shared" si="0"/>
        <v>0</v>
      </c>
      <c r="J19" s="35"/>
    </row>
    <row r="20" spans="1:10" ht="15" customHeight="1" x14ac:dyDescent="0.25">
      <c r="A20" s="28">
        <v>9</v>
      </c>
      <c r="B20" s="29" t="s">
        <v>17</v>
      </c>
      <c r="C20" s="30">
        <v>536</v>
      </c>
      <c r="D20" s="31" t="s">
        <v>9</v>
      </c>
      <c r="E20" s="28"/>
      <c r="F20" s="32"/>
      <c r="G20" s="33"/>
      <c r="H20" s="34"/>
      <c r="I20" s="34">
        <f t="shared" si="0"/>
        <v>0</v>
      </c>
      <c r="J20" s="35"/>
    </row>
    <row r="21" spans="1:10" ht="15" customHeight="1" x14ac:dyDescent="0.25">
      <c r="A21" s="28">
        <v>10</v>
      </c>
      <c r="B21" s="29" t="s">
        <v>18</v>
      </c>
      <c r="C21" s="30">
        <v>800</v>
      </c>
      <c r="D21" s="31" t="s">
        <v>9</v>
      </c>
      <c r="E21" s="28"/>
      <c r="F21" s="32"/>
      <c r="G21" s="33"/>
      <c r="H21" s="34"/>
      <c r="I21" s="34">
        <f t="shared" si="0"/>
        <v>0</v>
      </c>
      <c r="J21" s="35"/>
    </row>
    <row r="22" spans="1:10" ht="15" customHeight="1" x14ac:dyDescent="0.25">
      <c r="A22" s="28">
        <v>11</v>
      </c>
      <c r="B22" s="29" t="s">
        <v>19</v>
      </c>
      <c r="C22" s="30">
        <v>360</v>
      </c>
      <c r="D22" s="31" t="s">
        <v>20</v>
      </c>
      <c r="E22" s="28"/>
      <c r="F22" s="32"/>
      <c r="G22" s="33"/>
      <c r="H22" s="34"/>
      <c r="I22" s="34">
        <f t="shared" si="0"/>
        <v>0</v>
      </c>
      <c r="J22" s="35"/>
    </row>
    <row r="23" spans="1:10" ht="15" customHeight="1" x14ac:dyDescent="0.25">
      <c r="A23" s="28">
        <v>12</v>
      </c>
      <c r="B23" s="29" t="s">
        <v>21</v>
      </c>
      <c r="C23" s="30">
        <v>577</v>
      </c>
      <c r="D23" s="31" t="s">
        <v>20</v>
      </c>
      <c r="E23" s="28"/>
      <c r="F23" s="32"/>
      <c r="G23" s="33"/>
      <c r="H23" s="34"/>
      <c r="I23" s="34">
        <f t="shared" si="0"/>
        <v>0</v>
      </c>
      <c r="J23" s="35"/>
    </row>
    <row r="24" spans="1:10" ht="15" customHeight="1" x14ac:dyDescent="0.25">
      <c r="A24" s="28">
        <v>13</v>
      </c>
      <c r="B24" s="29" t="s">
        <v>22</v>
      </c>
      <c r="C24" s="30">
        <v>1810</v>
      </c>
      <c r="D24" s="31" t="s">
        <v>20</v>
      </c>
      <c r="E24" s="28"/>
      <c r="F24" s="32"/>
      <c r="G24" s="33"/>
      <c r="H24" s="34"/>
      <c r="I24" s="34">
        <f t="shared" si="0"/>
        <v>0</v>
      </c>
      <c r="J24" s="35"/>
    </row>
    <row r="25" spans="1:10" ht="15" customHeight="1" x14ac:dyDescent="0.25">
      <c r="A25" s="28">
        <v>14</v>
      </c>
      <c r="B25" s="29" t="s">
        <v>23</v>
      </c>
      <c r="C25" s="30">
        <v>1398</v>
      </c>
      <c r="D25" s="31" t="s">
        <v>20</v>
      </c>
      <c r="E25" s="28"/>
      <c r="F25" s="32"/>
      <c r="G25" s="33"/>
      <c r="H25" s="34"/>
      <c r="I25" s="34">
        <f t="shared" si="0"/>
        <v>0</v>
      </c>
      <c r="J25" s="35"/>
    </row>
    <row r="26" spans="1:10" ht="15" customHeight="1" x14ac:dyDescent="0.25">
      <c r="A26" s="28">
        <v>15</v>
      </c>
      <c r="B26" s="29" t="s">
        <v>24</v>
      </c>
      <c r="C26" s="30">
        <v>730</v>
      </c>
      <c r="D26" s="31" t="s">
        <v>20</v>
      </c>
      <c r="E26" s="28"/>
      <c r="F26" s="32"/>
      <c r="G26" s="33"/>
      <c r="H26" s="34"/>
      <c r="I26" s="34">
        <f t="shared" si="0"/>
        <v>0</v>
      </c>
      <c r="J26" s="35"/>
    </row>
    <row r="27" spans="1:10" ht="15" customHeight="1" x14ac:dyDescent="0.25">
      <c r="A27" s="28">
        <v>16</v>
      </c>
      <c r="B27" s="29" t="s">
        <v>25</v>
      </c>
      <c r="C27" s="30">
        <v>3444</v>
      </c>
      <c r="D27" s="31" t="s">
        <v>20</v>
      </c>
      <c r="E27" s="28"/>
      <c r="F27" s="32"/>
      <c r="G27" s="33"/>
      <c r="H27" s="34"/>
      <c r="I27" s="34">
        <f t="shared" si="0"/>
        <v>0</v>
      </c>
      <c r="J27" s="35"/>
    </row>
    <row r="28" spans="1:10" ht="15" customHeight="1" x14ac:dyDescent="0.25">
      <c r="A28" s="28">
        <v>17</v>
      </c>
      <c r="B28" s="29" t="s">
        <v>26</v>
      </c>
      <c r="C28" s="30">
        <v>175</v>
      </c>
      <c r="D28" s="31" t="s">
        <v>27</v>
      </c>
      <c r="E28" s="28"/>
      <c r="F28" s="32"/>
      <c r="G28" s="33"/>
      <c r="H28" s="34"/>
      <c r="I28" s="34">
        <f t="shared" si="0"/>
        <v>0</v>
      </c>
      <c r="J28" s="35"/>
    </row>
    <row r="29" spans="1:10" ht="15" customHeight="1" x14ac:dyDescent="0.25">
      <c r="A29" s="28">
        <v>18</v>
      </c>
      <c r="B29" s="29" t="s">
        <v>28</v>
      </c>
      <c r="C29" s="30">
        <v>230</v>
      </c>
      <c r="D29" s="31" t="s">
        <v>20</v>
      </c>
      <c r="E29" s="28"/>
      <c r="F29" s="32"/>
      <c r="G29" s="33"/>
      <c r="H29" s="34"/>
      <c r="I29" s="34">
        <f t="shared" si="0"/>
        <v>0</v>
      </c>
      <c r="J29" s="35"/>
    </row>
    <row r="30" spans="1:10" ht="15" customHeight="1" x14ac:dyDescent="0.25">
      <c r="A30" s="28">
        <v>19</v>
      </c>
      <c r="B30" s="29" t="s">
        <v>29</v>
      </c>
      <c r="C30" s="30">
        <v>25</v>
      </c>
      <c r="D30" s="31" t="s">
        <v>20</v>
      </c>
      <c r="E30" s="28"/>
      <c r="F30" s="32"/>
      <c r="G30" s="33"/>
      <c r="H30" s="34"/>
      <c r="I30" s="34">
        <f t="shared" si="0"/>
        <v>0</v>
      </c>
      <c r="J30" s="35"/>
    </row>
    <row r="31" spans="1:10" ht="15" customHeight="1" x14ac:dyDescent="0.25">
      <c r="A31" s="28">
        <v>20</v>
      </c>
      <c r="B31" s="29" t="s">
        <v>30</v>
      </c>
      <c r="C31" s="30">
        <v>45</v>
      </c>
      <c r="D31" s="31" t="s">
        <v>31</v>
      </c>
      <c r="E31" s="28"/>
      <c r="F31" s="32"/>
      <c r="G31" s="33"/>
      <c r="H31" s="34"/>
      <c r="I31" s="34">
        <f t="shared" si="0"/>
        <v>0</v>
      </c>
      <c r="J31" s="35"/>
    </row>
    <row r="32" spans="1:10" ht="15" customHeight="1" x14ac:dyDescent="0.25">
      <c r="A32" s="28">
        <v>21</v>
      </c>
      <c r="B32" s="29" t="s">
        <v>32</v>
      </c>
      <c r="C32" s="30">
        <v>2050</v>
      </c>
      <c r="D32" s="31" t="s">
        <v>20</v>
      </c>
      <c r="E32" s="28"/>
      <c r="F32" s="32"/>
      <c r="G32" s="33"/>
      <c r="H32" s="34"/>
      <c r="I32" s="34">
        <f t="shared" si="0"/>
        <v>0</v>
      </c>
      <c r="J32" s="35"/>
    </row>
    <row r="33" spans="1:10" ht="15" customHeight="1" x14ac:dyDescent="0.25">
      <c r="A33" s="28">
        <v>22</v>
      </c>
      <c r="B33" s="29" t="s">
        <v>33</v>
      </c>
      <c r="C33" s="30">
        <v>695</v>
      </c>
      <c r="D33" s="31" t="s">
        <v>20</v>
      </c>
      <c r="E33" s="28"/>
      <c r="F33" s="32"/>
      <c r="G33" s="33"/>
      <c r="H33" s="34"/>
      <c r="I33" s="34">
        <f t="shared" si="0"/>
        <v>0</v>
      </c>
      <c r="J33" s="35"/>
    </row>
    <row r="34" spans="1:10" ht="15" customHeight="1" x14ac:dyDescent="0.25">
      <c r="A34" s="28">
        <v>23</v>
      </c>
      <c r="B34" s="29" t="s">
        <v>34</v>
      </c>
      <c r="C34" s="30">
        <v>21</v>
      </c>
      <c r="D34" s="31" t="s">
        <v>20</v>
      </c>
      <c r="E34" s="28"/>
      <c r="F34" s="32"/>
      <c r="G34" s="33"/>
      <c r="H34" s="34"/>
      <c r="I34" s="34">
        <f t="shared" si="0"/>
        <v>0</v>
      </c>
      <c r="J34" s="35"/>
    </row>
    <row r="35" spans="1:10" ht="15" customHeight="1" x14ac:dyDescent="0.25">
      <c r="A35" s="28">
        <v>24</v>
      </c>
      <c r="B35" s="29" t="s">
        <v>35</v>
      </c>
      <c r="C35" s="30">
        <v>200</v>
      </c>
      <c r="D35" s="31" t="s">
        <v>9</v>
      </c>
      <c r="E35" s="28"/>
      <c r="F35" s="32"/>
      <c r="G35" s="33"/>
      <c r="H35" s="34"/>
      <c r="I35" s="34">
        <f t="shared" si="0"/>
        <v>0</v>
      </c>
      <c r="J35" s="35"/>
    </row>
    <row r="36" spans="1:10" ht="15" customHeight="1" x14ac:dyDescent="0.25">
      <c r="A36" s="28">
        <v>25</v>
      </c>
      <c r="B36" s="29" t="s">
        <v>36</v>
      </c>
      <c r="C36" s="30">
        <v>300</v>
      </c>
      <c r="D36" s="31" t="s">
        <v>9</v>
      </c>
      <c r="E36" s="28"/>
      <c r="F36" s="32"/>
      <c r="G36" s="33"/>
      <c r="H36" s="34"/>
      <c r="I36" s="34">
        <f t="shared" si="0"/>
        <v>0</v>
      </c>
      <c r="J36" s="35"/>
    </row>
    <row r="37" spans="1:10" ht="15" customHeight="1" x14ac:dyDescent="0.25">
      <c r="A37" s="28">
        <v>26</v>
      </c>
      <c r="B37" s="29" t="s">
        <v>37</v>
      </c>
      <c r="C37" s="30">
        <v>40</v>
      </c>
      <c r="D37" s="31" t="s">
        <v>9</v>
      </c>
      <c r="E37" s="28"/>
      <c r="F37" s="32"/>
      <c r="G37" s="33"/>
      <c r="H37" s="34"/>
      <c r="I37" s="34">
        <f t="shared" si="0"/>
        <v>0</v>
      </c>
      <c r="J37" s="35"/>
    </row>
    <row r="38" spans="1:10" ht="15" customHeight="1" x14ac:dyDescent="0.25">
      <c r="A38" s="28">
        <v>27</v>
      </c>
      <c r="B38" s="29" t="s">
        <v>38</v>
      </c>
      <c r="C38" s="30">
        <v>180</v>
      </c>
      <c r="D38" s="31" t="s">
        <v>9</v>
      </c>
      <c r="E38" s="28"/>
      <c r="F38" s="32"/>
      <c r="G38" s="33"/>
      <c r="H38" s="34"/>
      <c r="I38" s="34">
        <f t="shared" si="0"/>
        <v>0</v>
      </c>
      <c r="J38" s="35"/>
    </row>
    <row r="39" spans="1:10" ht="15" customHeight="1" x14ac:dyDescent="0.25">
      <c r="A39" s="28">
        <v>28</v>
      </c>
      <c r="B39" s="29" t="s">
        <v>39</v>
      </c>
      <c r="C39" s="30">
        <v>90</v>
      </c>
      <c r="D39" s="31" t="s">
        <v>9</v>
      </c>
      <c r="E39" s="28"/>
      <c r="F39" s="32"/>
      <c r="G39" s="33"/>
      <c r="H39" s="34"/>
      <c r="I39" s="34">
        <f t="shared" si="0"/>
        <v>0</v>
      </c>
      <c r="J39" s="35"/>
    </row>
    <row r="40" spans="1:10" ht="15" customHeight="1" x14ac:dyDescent="0.25">
      <c r="A40" s="28">
        <v>29</v>
      </c>
      <c r="B40" s="29" t="s">
        <v>40</v>
      </c>
      <c r="C40" s="30">
        <v>210</v>
      </c>
      <c r="D40" s="31" t="s">
        <v>20</v>
      </c>
      <c r="E40" s="28"/>
      <c r="F40" s="32"/>
      <c r="G40" s="33"/>
      <c r="H40" s="34"/>
      <c r="I40" s="34">
        <f t="shared" si="0"/>
        <v>0</v>
      </c>
      <c r="J40" s="35"/>
    </row>
    <row r="41" spans="1:10" ht="15" customHeight="1" x14ac:dyDescent="0.25">
      <c r="A41" s="28">
        <v>30</v>
      </c>
      <c r="B41" s="29" t="s">
        <v>41</v>
      </c>
      <c r="C41" s="30">
        <v>92</v>
      </c>
      <c r="D41" s="31" t="s">
        <v>42</v>
      </c>
      <c r="E41" s="28"/>
      <c r="F41" s="32"/>
      <c r="G41" s="33"/>
      <c r="H41" s="34"/>
      <c r="I41" s="34">
        <f t="shared" si="0"/>
        <v>0</v>
      </c>
      <c r="J41" s="35"/>
    </row>
    <row r="42" spans="1:10" ht="15" customHeight="1" x14ac:dyDescent="0.25">
      <c r="A42" s="28">
        <v>31</v>
      </c>
      <c r="B42" s="29" t="s">
        <v>43</v>
      </c>
      <c r="C42" s="30">
        <v>930</v>
      </c>
      <c r="D42" s="31" t="s">
        <v>20</v>
      </c>
      <c r="E42" s="28"/>
      <c r="F42" s="32"/>
      <c r="G42" s="33"/>
      <c r="H42" s="34"/>
      <c r="I42" s="34">
        <f t="shared" si="0"/>
        <v>0</v>
      </c>
      <c r="J42" s="35"/>
    </row>
    <row r="43" spans="1:10" ht="15" customHeight="1" x14ac:dyDescent="0.25">
      <c r="A43" s="28">
        <v>32</v>
      </c>
      <c r="B43" s="29" t="s">
        <v>44</v>
      </c>
      <c r="C43" s="30">
        <v>70</v>
      </c>
      <c r="D43" s="31" t="s">
        <v>20</v>
      </c>
      <c r="E43" s="28"/>
      <c r="F43" s="32"/>
      <c r="G43" s="33"/>
      <c r="H43" s="34"/>
      <c r="I43" s="34">
        <f t="shared" si="0"/>
        <v>0</v>
      </c>
      <c r="J43" s="35"/>
    </row>
    <row r="44" spans="1:10" ht="15" customHeight="1" x14ac:dyDescent="0.25">
      <c r="A44" s="28">
        <v>33</v>
      </c>
      <c r="B44" s="29" t="s">
        <v>45</v>
      </c>
      <c r="C44" s="30">
        <v>930</v>
      </c>
      <c r="D44" s="31" t="s">
        <v>20</v>
      </c>
      <c r="E44" s="28"/>
      <c r="F44" s="32"/>
      <c r="G44" s="33"/>
      <c r="H44" s="34"/>
      <c r="I44" s="34">
        <f t="shared" si="0"/>
        <v>0</v>
      </c>
      <c r="J44" s="35"/>
    </row>
    <row r="45" spans="1:10" ht="15" customHeight="1" x14ac:dyDescent="0.25">
      <c r="A45" s="28">
        <v>34</v>
      </c>
      <c r="B45" s="29" t="s">
        <v>46</v>
      </c>
      <c r="C45" s="30">
        <v>150</v>
      </c>
      <c r="D45" s="31" t="s">
        <v>20</v>
      </c>
      <c r="E45" s="28"/>
      <c r="F45" s="32"/>
      <c r="G45" s="33"/>
      <c r="H45" s="34"/>
      <c r="I45" s="34">
        <f t="shared" si="0"/>
        <v>0</v>
      </c>
      <c r="J45" s="35"/>
    </row>
    <row r="46" spans="1:10" ht="15" customHeight="1" x14ac:dyDescent="0.25">
      <c r="A46" s="28">
        <v>35</v>
      </c>
      <c r="B46" s="29" t="s">
        <v>47</v>
      </c>
      <c r="C46" s="30">
        <v>85</v>
      </c>
      <c r="D46" s="31" t="s">
        <v>20</v>
      </c>
      <c r="E46" s="28"/>
      <c r="F46" s="32"/>
      <c r="G46" s="33"/>
      <c r="H46" s="34"/>
      <c r="I46" s="34">
        <f t="shared" si="0"/>
        <v>0</v>
      </c>
      <c r="J46" s="35"/>
    </row>
    <row r="47" spans="1:10" ht="15" customHeight="1" x14ac:dyDescent="0.25">
      <c r="A47" s="28">
        <v>36</v>
      </c>
      <c r="B47" s="29" t="s">
        <v>48</v>
      </c>
      <c r="C47" s="30">
        <v>40</v>
      </c>
      <c r="D47" s="31" t="s">
        <v>20</v>
      </c>
      <c r="E47" s="28"/>
      <c r="F47" s="32"/>
      <c r="G47" s="33"/>
      <c r="H47" s="34"/>
      <c r="I47" s="34">
        <f t="shared" si="0"/>
        <v>0</v>
      </c>
      <c r="J47" s="35"/>
    </row>
    <row r="48" spans="1:10" ht="15" customHeight="1" x14ac:dyDescent="0.25">
      <c r="A48" s="28">
        <v>37</v>
      </c>
      <c r="B48" s="29" t="s">
        <v>49</v>
      </c>
      <c r="C48" s="30">
        <v>995</v>
      </c>
      <c r="D48" s="31" t="s">
        <v>50</v>
      </c>
      <c r="E48" s="28"/>
      <c r="F48" s="32"/>
      <c r="G48" s="33"/>
      <c r="H48" s="34"/>
      <c r="I48" s="34">
        <f t="shared" si="0"/>
        <v>0</v>
      </c>
      <c r="J48" s="35"/>
    </row>
    <row r="49" spans="1:10" ht="15" customHeight="1" x14ac:dyDescent="0.25">
      <c r="A49" s="28">
        <v>38</v>
      </c>
      <c r="B49" s="29" t="s">
        <v>51</v>
      </c>
      <c r="C49" s="30">
        <v>130</v>
      </c>
      <c r="D49" s="31" t="s">
        <v>50</v>
      </c>
      <c r="E49" s="28"/>
      <c r="F49" s="32"/>
      <c r="G49" s="33"/>
      <c r="H49" s="34"/>
      <c r="I49" s="34">
        <f t="shared" si="0"/>
        <v>0</v>
      </c>
      <c r="J49" s="35"/>
    </row>
    <row r="50" spans="1:10" ht="15" customHeight="1" x14ac:dyDescent="0.25">
      <c r="A50" s="28">
        <v>39</v>
      </c>
      <c r="B50" s="29" t="s">
        <v>52</v>
      </c>
      <c r="C50" s="30">
        <v>295</v>
      </c>
      <c r="D50" s="31" t="s">
        <v>20</v>
      </c>
      <c r="E50" s="28"/>
      <c r="F50" s="32"/>
      <c r="G50" s="33"/>
      <c r="H50" s="34"/>
      <c r="I50" s="34">
        <f t="shared" si="0"/>
        <v>0</v>
      </c>
      <c r="J50" s="35"/>
    </row>
    <row r="51" spans="1:10" ht="15" customHeight="1" x14ac:dyDescent="0.25">
      <c r="A51" s="28">
        <v>40</v>
      </c>
      <c r="B51" s="29" t="s">
        <v>53</v>
      </c>
      <c r="C51" s="30">
        <v>100</v>
      </c>
      <c r="D51" s="31" t="s">
        <v>20</v>
      </c>
      <c r="E51" s="28"/>
      <c r="F51" s="32"/>
      <c r="G51" s="33"/>
      <c r="H51" s="34"/>
      <c r="I51" s="34">
        <f t="shared" si="0"/>
        <v>0</v>
      </c>
      <c r="J51" s="35"/>
    </row>
    <row r="52" spans="1:10" ht="15" customHeight="1" x14ac:dyDescent="0.25">
      <c r="A52" s="28">
        <v>41</v>
      </c>
      <c r="B52" s="29" t="s">
        <v>54</v>
      </c>
      <c r="C52" s="30">
        <v>80</v>
      </c>
      <c r="D52" s="31" t="s">
        <v>20</v>
      </c>
      <c r="E52" s="28"/>
      <c r="F52" s="32"/>
      <c r="G52" s="33"/>
      <c r="H52" s="34"/>
      <c r="I52" s="34">
        <f t="shared" si="0"/>
        <v>0</v>
      </c>
      <c r="J52" s="35"/>
    </row>
    <row r="53" spans="1:10" ht="15" customHeight="1" x14ac:dyDescent="0.25">
      <c r="A53" s="28">
        <v>42</v>
      </c>
      <c r="B53" s="29" t="s">
        <v>55</v>
      </c>
      <c r="C53" s="30">
        <v>1000</v>
      </c>
      <c r="D53" s="31" t="s">
        <v>20</v>
      </c>
      <c r="E53" s="28"/>
      <c r="F53" s="32"/>
      <c r="G53" s="33"/>
      <c r="H53" s="34"/>
      <c r="I53" s="34">
        <f t="shared" si="0"/>
        <v>0</v>
      </c>
      <c r="J53" s="35"/>
    </row>
    <row r="54" spans="1:10" ht="15" customHeight="1" x14ac:dyDescent="0.25">
      <c r="A54" s="28">
        <v>43</v>
      </c>
      <c r="B54" s="29" t="s">
        <v>56</v>
      </c>
      <c r="C54" s="30">
        <v>100</v>
      </c>
      <c r="D54" s="31" t="s">
        <v>20</v>
      </c>
      <c r="E54" s="28"/>
      <c r="F54" s="32"/>
      <c r="G54" s="33"/>
      <c r="H54" s="34"/>
      <c r="I54" s="34">
        <f t="shared" si="0"/>
        <v>0</v>
      </c>
      <c r="J54" s="35"/>
    </row>
    <row r="55" spans="1:10" ht="15" customHeight="1" x14ac:dyDescent="0.25">
      <c r="A55" s="28">
        <v>44</v>
      </c>
      <c r="B55" s="29" t="s">
        <v>57</v>
      </c>
      <c r="C55" s="30">
        <v>20</v>
      </c>
      <c r="D55" s="31" t="s">
        <v>42</v>
      </c>
      <c r="E55" s="28"/>
      <c r="F55" s="32"/>
      <c r="G55" s="33"/>
      <c r="H55" s="34"/>
      <c r="I55" s="34">
        <f t="shared" si="0"/>
        <v>0</v>
      </c>
      <c r="J55" s="35"/>
    </row>
    <row r="56" spans="1:10" ht="15" customHeight="1" x14ac:dyDescent="0.25">
      <c r="A56" s="28">
        <v>45</v>
      </c>
      <c r="B56" s="29" t="s">
        <v>58</v>
      </c>
      <c r="C56" s="30">
        <v>150</v>
      </c>
      <c r="D56" s="31" t="s">
        <v>20</v>
      </c>
      <c r="E56" s="28"/>
      <c r="F56" s="32"/>
      <c r="G56" s="33"/>
      <c r="H56" s="34"/>
      <c r="I56" s="34">
        <f t="shared" si="0"/>
        <v>0</v>
      </c>
      <c r="J56" s="35"/>
    </row>
    <row r="57" spans="1:10" ht="15" customHeight="1" x14ac:dyDescent="0.25">
      <c r="A57" s="28">
        <v>46</v>
      </c>
      <c r="B57" s="29" t="s">
        <v>59</v>
      </c>
      <c r="C57" s="30">
        <v>245</v>
      </c>
      <c r="D57" s="31" t="s">
        <v>42</v>
      </c>
      <c r="E57" s="28"/>
      <c r="F57" s="32"/>
      <c r="G57" s="33"/>
      <c r="H57" s="34"/>
      <c r="I57" s="34">
        <f t="shared" si="0"/>
        <v>0</v>
      </c>
      <c r="J57" s="35"/>
    </row>
    <row r="58" spans="1:10" ht="15" customHeight="1" x14ac:dyDescent="0.25">
      <c r="A58" s="28">
        <v>47</v>
      </c>
      <c r="B58" s="29" t="s">
        <v>60</v>
      </c>
      <c r="C58" s="30">
        <v>160</v>
      </c>
      <c r="D58" s="31" t="s">
        <v>20</v>
      </c>
      <c r="E58" s="28"/>
      <c r="F58" s="32"/>
      <c r="G58" s="33"/>
      <c r="H58" s="34"/>
      <c r="I58" s="34">
        <f t="shared" si="0"/>
        <v>0</v>
      </c>
      <c r="J58" s="35"/>
    </row>
    <row r="59" spans="1:10" ht="15" customHeight="1" x14ac:dyDescent="0.25">
      <c r="A59" s="28">
        <v>48</v>
      </c>
      <c r="B59" s="29" t="s">
        <v>61</v>
      </c>
      <c r="C59" s="30">
        <v>1350</v>
      </c>
      <c r="D59" s="31" t="s">
        <v>42</v>
      </c>
      <c r="E59" s="28"/>
      <c r="F59" s="32"/>
      <c r="G59" s="33"/>
      <c r="H59" s="34"/>
      <c r="I59" s="34">
        <f t="shared" si="0"/>
        <v>0</v>
      </c>
      <c r="J59" s="35"/>
    </row>
    <row r="60" spans="1:10" ht="15" customHeight="1" x14ac:dyDescent="0.25">
      <c r="A60" s="28">
        <v>49</v>
      </c>
      <c r="B60" s="29" t="s">
        <v>62</v>
      </c>
      <c r="C60" s="30">
        <v>30</v>
      </c>
      <c r="D60" s="31" t="s">
        <v>20</v>
      </c>
      <c r="E60" s="28"/>
      <c r="F60" s="32"/>
      <c r="G60" s="33"/>
      <c r="H60" s="34"/>
      <c r="I60" s="34">
        <f t="shared" si="0"/>
        <v>0</v>
      </c>
      <c r="J60" s="35"/>
    </row>
    <row r="61" spans="1:10" ht="15" customHeight="1" x14ac:dyDescent="0.25">
      <c r="A61" s="28">
        <v>50</v>
      </c>
      <c r="B61" s="29" t="s">
        <v>63</v>
      </c>
      <c r="C61" s="30">
        <v>400</v>
      </c>
      <c r="D61" s="31" t="s">
        <v>9</v>
      </c>
      <c r="E61" s="28"/>
      <c r="F61" s="32"/>
      <c r="G61" s="33"/>
      <c r="H61" s="34"/>
      <c r="I61" s="34">
        <f t="shared" si="0"/>
        <v>0</v>
      </c>
      <c r="J61" s="35"/>
    </row>
    <row r="62" spans="1:10" ht="15" customHeight="1" x14ac:dyDescent="0.25">
      <c r="A62" s="28">
        <v>51</v>
      </c>
      <c r="B62" s="29" t="s">
        <v>64</v>
      </c>
      <c r="C62" s="30">
        <v>500</v>
      </c>
      <c r="D62" s="31" t="s">
        <v>9</v>
      </c>
      <c r="E62" s="28"/>
      <c r="F62" s="32"/>
      <c r="G62" s="33"/>
      <c r="H62" s="34"/>
      <c r="I62" s="34">
        <f t="shared" si="0"/>
        <v>0</v>
      </c>
      <c r="J62" s="35"/>
    </row>
    <row r="63" spans="1:10" ht="15" customHeight="1" x14ac:dyDescent="0.25">
      <c r="A63" s="28">
        <v>52</v>
      </c>
      <c r="B63" s="29" t="s">
        <v>65</v>
      </c>
      <c r="C63" s="30">
        <v>1735</v>
      </c>
      <c r="D63" s="31" t="s">
        <v>66</v>
      </c>
      <c r="E63" s="28"/>
      <c r="F63" s="32"/>
      <c r="G63" s="33"/>
      <c r="H63" s="34"/>
      <c r="I63" s="34">
        <f t="shared" si="0"/>
        <v>0</v>
      </c>
      <c r="J63" s="35"/>
    </row>
    <row r="64" spans="1:10" ht="15" customHeight="1" x14ac:dyDescent="0.25">
      <c r="A64" s="28">
        <v>53</v>
      </c>
      <c r="B64" s="29" t="s">
        <v>67</v>
      </c>
      <c r="C64" s="30">
        <v>135</v>
      </c>
      <c r="D64" s="31" t="s">
        <v>9</v>
      </c>
      <c r="E64" s="28"/>
      <c r="F64" s="32"/>
      <c r="G64" s="33"/>
      <c r="H64" s="34"/>
      <c r="I64" s="34">
        <f t="shared" si="0"/>
        <v>0</v>
      </c>
      <c r="J64" s="35"/>
    </row>
    <row r="65" spans="1:10" ht="15" customHeight="1" x14ac:dyDescent="0.25">
      <c r="A65" s="28">
        <v>54</v>
      </c>
      <c r="B65" s="29" t="s">
        <v>68</v>
      </c>
      <c r="C65" s="30">
        <v>645</v>
      </c>
      <c r="D65" s="31" t="s">
        <v>9</v>
      </c>
      <c r="E65" s="28"/>
      <c r="F65" s="32"/>
      <c r="G65" s="33"/>
      <c r="H65" s="34"/>
      <c r="I65" s="34">
        <f t="shared" si="0"/>
        <v>0</v>
      </c>
      <c r="J65" s="35"/>
    </row>
    <row r="66" spans="1:10" ht="15" customHeight="1" x14ac:dyDescent="0.25">
      <c r="A66" s="28">
        <v>55</v>
      </c>
      <c r="B66" s="29" t="s">
        <v>69</v>
      </c>
      <c r="C66" s="30">
        <v>225</v>
      </c>
      <c r="D66" s="31" t="s">
        <v>20</v>
      </c>
      <c r="E66" s="28"/>
      <c r="F66" s="32"/>
      <c r="G66" s="33"/>
      <c r="H66" s="34"/>
      <c r="I66" s="34">
        <f t="shared" si="0"/>
        <v>0</v>
      </c>
      <c r="J66" s="35"/>
    </row>
    <row r="67" spans="1:10" ht="15" customHeight="1" x14ac:dyDescent="0.25">
      <c r="A67" s="28">
        <v>56</v>
      </c>
      <c r="B67" s="29" t="s">
        <v>70</v>
      </c>
      <c r="C67" s="30">
        <v>200</v>
      </c>
      <c r="D67" s="31" t="s">
        <v>50</v>
      </c>
      <c r="E67" s="28"/>
      <c r="F67" s="32"/>
      <c r="G67" s="33"/>
      <c r="H67" s="34"/>
      <c r="I67" s="34">
        <f t="shared" si="0"/>
        <v>0</v>
      </c>
      <c r="J67" s="35"/>
    </row>
    <row r="68" spans="1:10" ht="15" customHeight="1" x14ac:dyDescent="0.25">
      <c r="A68" s="28">
        <v>57</v>
      </c>
      <c r="B68" s="29" t="s">
        <v>71</v>
      </c>
      <c r="C68" s="30">
        <v>20</v>
      </c>
      <c r="D68" s="31" t="s">
        <v>42</v>
      </c>
      <c r="E68" s="28"/>
      <c r="F68" s="32"/>
      <c r="G68" s="33"/>
      <c r="H68" s="34"/>
      <c r="I68" s="34">
        <f t="shared" si="0"/>
        <v>0</v>
      </c>
      <c r="J68" s="35"/>
    </row>
    <row r="69" spans="1:10" ht="15" customHeight="1" x14ac:dyDescent="0.25">
      <c r="A69" s="28">
        <v>58</v>
      </c>
      <c r="B69" s="29" t="s">
        <v>72</v>
      </c>
      <c r="C69" s="30">
        <v>1000</v>
      </c>
      <c r="D69" s="31" t="s">
        <v>27</v>
      </c>
      <c r="E69" s="28"/>
      <c r="F69" s="32"/>
      <c r="G69" s="33"/>
      <c r="H69" s="34"/>
      <c r="I69" s="34">
        <f t="shared" si="0"/>
        <v>0</v>
      </c>
      <c r="J69" s="35"/>
    </row>
    <row r="70" spans="1:10" ht="15" customHeight="1" x14ac:dyDescent="0.25">
      <c r="A70" s="28">
        <v>59</v>
      </c>
      <c r="B70" s="29" t="s">
        <v>73</v>
      </c>
      <c r="C70" s="30">
        <v>27</v>
      </c>
      <c r="D70" s="31" t="s">
        <v>42</v>
      </c>
      <c r="E70" s="28"/>
      <c r="F70" s="32"/>
      <c r="G70" s="33"/>
      <c r="H70" s="34"/>
      <c r="I70" s="34">
        <f t="shared" si="0"/>
        <v>0</v>
      </c>
      <c r="J70" s="35"/>
    </row>
    <row r="71" spans="1:10" ht="15" customHeight="1" x14ac:dyDescent="0.25">
      <c r="A71" s="28">
        <v>60</v>
      </c>
      <c r="B71" s="29" t="s">
        <v>74</v>
      </c>
      <c r="C71" s="30">
        <v>95</v>
      </c>
      <c r="D71" s="31" t="s">
        <v>75</v>
      </c>
      <c r="E71" s="28"/>
      <c r="F71" s="32"/>
      <c r="G71" s="33"/>
      <c r="H71" s="34"/>
      <c r="I71" s="34">
        <f t="shared" si="0"/>
        <v>0</v>
      </c>
      <c r="J71" s="35"/>
    </row>
    <row r="72" spans="1:10" ht="15" customHeight="1" x14ac:dyDescent="0.25">
      <c r="A72" s="28">
        <v>61</v>
      </c>
      <c r="B72" s="29" t="s">
        <v>76</v>
      </c>
      <c r="C72" s="30">
        <v>240</v>
      </c>
      <c r="D72" s="31" t="s">
        <v>77</v>
      </c>
      <c r="E72" s="28"/>
      <c r="F72" s="32"/>
      <c r="G72" s="33"/>
      <c r="H72" s="34"/>
      <c r="I72" s="34">
        <f t="shared" si="0"/>
        <v>0</v>
      </c>
      <c r="J72" s="35"/>
    </row>
    <row r="73" spans="1:10" ht="15" customHeight="1" x14ac:dyDescent="0.25">
      <c r="A73" s="28">
        <v>62</v>
      </c>
      <c r="B73" s="29" t="s">
        <v>78</v>
      </c>
      <c r="C73" s="30">
        <v>130</v>
      </c>
      <c r="D73" s="31" t="s">
        <v>50</v>
      </c>
      <c r="E73" s="28"/>
      <c r="F73" s="32"/>
      <c r="G73" s="33"/>
      <c r="H73" s="34"/>
      <c r="I73" s="34">
        <f t="shared" si="0"/>
        <v>0</v>
      </c>
      <c r="J73" s="35"/>
    </row>
    <row r="74" spans="1:10" ht="15" customHeight="1" x14ac:dyDescent="0.25">
      <c r="A74" s="28">
        <v>63</v>
      </c>
      <c r="B74" s="29" t="s">
        <v>79</v>
      </c>
      <c r="C74" s="30">
        <v>60</v>
      </c>
      <c r="D74" s="31" t="s">
        <v>27</v>
      </c>
      <c r="E74" s="28"/>
      <c r="F74" s="32"/>
      <c r="G74" s="33"/>
      <c r="H74" s="34"/>
      <c r="I74" s="34">
        <f t="shared" si="0"/>
        <v>0</v>
      </c>
      <c r="J74" s="35"/>
    </row>
    <row r="75" spans="1:10" ht="15" customHeight="1" x14ac:dyDescent="0.25">
      <c r="A75" s="28">
        <v>64</v>
      </c>
      <c r="B75" s="29" t="s">
        <v>80</v>
      </c>
      <c r="C75" s="30">
        <v>575</v>
      </c>
      <c r="D75" s="31" t="s">
        <v>9</v>
      </c>
      <c r="E75" s="28"/>
      <c r="F75" s="32"/>
      <c r="G75" s="33"/>
      <c r="H75" s="34"/>
      <c r="I75" s="34">
        <f t="shared" si="0"/>
        <v>0</v>
      </c>
      <c r="J75" s="35"/>
    </row>
    <row r="76" spans="1:10" ht="15" customHeight="1" x14ac:dyDescent="0.25">
      <c r="A76" s="28">
        <v>65</v>
      </c>
      <c r="B76" s="29" t="s">
        <v>81</v>
      </c>
      <c r="C76" s="30">
        <v>300</v>
      </c>
      <c r="D76" s="31" t="s">
        <v>82</v>
      </c>
      <c r="E76" s="28"/>
      <c r="F76" s="32"/>
      <c r="G76" s="33"/>
      <c r="H76" s="34"/>
      <c r="I76" s="34">
        <f t="shared" ref="I76:I139" si="1">(IF(AND(D76&gt;0,D76&lt;=C76),D76,C76)*(F76-G76+H76))</f>
        <v>0</v>
      </c>
      <c r="J76" s="35"/>
    </row>
    <row r="77" spans="1:10" ht="15" customHeight="1" x14ac:dyDescent="0.25">
      <c r="A77" s="28">
        <v>66</v>
      </c>
      <c r="B77" s="29" t="s">
        <v>83</v>
      </c>
      <c r="C77" s="30">
        <v>225</v>
      </c>
      <c r="D77" s="31" t="s">
        <v>20</v>
      </c>
      <c r="E77" s="28"/>
      <c r="F77" s="32"/>
      <c r="G77" s="33"/>
      <c r="H77" s="34"/>
      <c r="I77" s="34">
        <f t="shared" si="1"/>
        <v>0</v>
      </c>
      <c r="J77" s="35"/>
    </row>
    <row r="78" spans="1:10" ht="15" customHeight="1" x14ac:dyDescent="0.25">
      <c r="A78" s="28">
        <v>67</v>
      </c>
      <c r="B78" s="29" t="s">
        <v>84</v>
      </c>
      <c r="C78" s="30">
        <v>415</v>
      </c>
      <c r="D78" s="31" t="s">
        <v>20</v>
      </c>
      <c r="E78" s="28"/>
      <c r="F78" s="32"/>
      <c r="G78" s="33"/>
      <c r="H78" s="34"/>
      <c r="I78" s="34">
        <f t="shared" si="1"/>
        <v>0</v>
      </c>
      <c r="J78" s="35"/>
    </row>
    <row r="79" spans="1:10" ht="15" customHeight="1" x14ac:dyDescent="0.25">
      <c r="A79" s="28">
        <v>68</v>
      </c>
      <c r="B79" s="29" t="s">
        <v>85</v>
      </c>
      <c r="C79" s="30">
        <v>500</v>
      </c>
      <c r="D79" s="31" t="s">
        <v>82</v>
      </c>
      <c r="E79" s="28"/>
      <c r="F79" s="32"/>
      <c r="G79" s="33"/>
      <c r="H79" s="34"/>
      <c r="I79" s="34">
        <f t="shared" si="1"/>
        <v>0</v>
      </c>
      <c r="J79" s="35"/>
    </row>
    <row r="80" spans="1:10" ht="15" customHeight="1" x14ac:dyDescent="0.25">
      <c r="A80" s="28">
        <v>69</v>
      </c>
      <c r="B80" s="29" t="s">
        <v>86</v>
      </c>
      <c r="C80" s="30">
        <v>175</v>
      </c>
      <c r="D80" s="31" t="s">
        <v>82</v>
      </c>
      <c r="E80" s="28"/>
      <c r="F80" s="32"/>
      <c r="G80" s="33"/>
      <c r="H80" s="34"/>
      <c r="I80" s="34">
        <f t="shared" si="1"/>
        <v>0</v>
      </c>
      <c r="J80" s="35"/>
    </row>
    <row r="81" spans="1:10" ht="15" customHeight="1" x14ac:dyDescent="0.25">
      <c r="A81" s="28">
        <v>70</v>
      </c>
      <c r="B81" s="29" t="s">
        <v>87</v>
      </c>
      <c r="C81" s="30">
        <v>2100</v>
      </c>
      <c r="D81" s="31" t="s">
        <v>77</v>
      </c>
      <c r="E81" s="28"/>
      <c r="F81" s="32"/>
      <c r="G81" s="33"/>
      <c r="H81" s="34"/>
      <c r="I81" s="34">
        <f t="shared" si="1"/>
        <v>0</v>
      </c>
      <c r="J81" s="35"/>
    </row>
    <row r="82" spans="1:10" ht="15" customHeight="1" x14ac:dyDescent="0.25">
      <c r="A82" s="28">
        <v>71</v>
      </c>
      <c r="B82" s="29" t="s">
        <v>88</v>
      </c>
      <c r="C82" s="30">
        <v>168</v>
      </c>
      <c r="D82" s="31" t="s">
        <v>77</v>
      </c>
      <c r="E82" s="28"/>
      <c r="F82" s="32"/>
      <c r="G82" s="33"/>
      <c r="H82" s="34"/>
      <c r="I82" s="34">
        <f t="shared" si="1"/>
        <v>0</v>
      </c>
      <c r="J82" s="35"/>
    </row>
    <row r="83" spans="1:10" ht="15" customHeight="1" x14ac:dyDescent="0.25">
      <c r="A83" s="28">
        <v>72</v>
      </c>
      <c r="B83" s="29" t="s">
        <v>89</v>
      </c>
      <c r="C83" s="30">
        <v>200</v>
      </c>
      <c r="D83" s="31" t="s">
        <v>27</v>
      </c>
      <c r="E83" s="28"/>
      <c r="F83" s="32"/>
      <c r="G83" s="33"/>
      <c r="H83" s="34"/>
      <c r="I83" s="34">
        <f t="shared" si="1"/>
        <v>0</v>
      </c>
      <c r="J83" s="35"/>
    </row>
    <row r="84" spans="1:10" ht="15" customHeight="1" x14ac:dyDescent="0.25">
      <c r="A84" s="28">
        <v>73</v>
      </c>
      <c r="B84" s="29" t="s">
        <v>90</v>
      </c>
      <c r="C84" s="30">
        <v>130</v>
      </c>
      <c r="D84" s="31" t="s">
        <v>75</v>
      </c>
      <c r="E84" s="28"/>
      <c r="F84" s="32"/>
      <c r="G84" s="33"/>
      <c r="H84" s="34"/>
      <c r="I84" s="34">
        <f t="shared" si="1"/>
        <v>0</v>
      </c>
      <c r="J84" s="35"/>
    </row>
    <row r="85" spans="1:10" ht="15" customHeight="1" x14ac:dyDescent="0.25">
      <c r="A85" s="28">
        <v>74</v>
      </c>
      <c r="B85" s="29" t="s">
        <v>91</v>
      </c>
      <c r="C85" s="30">
        <v>20</v>
      </c>
      <c r="D85" s="31" t="s">
        <v>9</v>
      </c>
      <c r="E85" s="28"/>
      <c r="F85" s="32"/>
      <c r="G85" s="33"/>
      <c r="H85" s="34"/>
      <c r="I85" s="34">
        <f t="shared" si="1"/>
        <v>0</v>
      </c>
      <c r="J85" s="35"/>
    </row>
    <row r="86" spans="1:10" ht="15" customHeight="1" x14ac:dyDescent="0.25">
      <c r="A86" s="28">
        <v>75</v>
      </c>
      <c r="B86" s="29" t="s">
        <v>92</v>
      </c>
      <c r="C86" s="30">
        <v>50</v>
      </c>
      <c r="D86" s="31" t="s">
        <v>31</v>
      </c>
      <c r="E86" s="28"/>
      <c r="F86" s="32"/>
      <c r="G86" s="33"/>
      <c r="H86" s="34"/>
      <c r="I86" s="34">
        <f t="shared" si="1"/>
        <v>0</v>
      </c>
      <c r="J86" s="35"/>
    </row>
    <row r="87" spans="1:10" ht="15" customHeight="1" x14ac:dyDescent="0.25">
      <c r="A87" s="28">
        <v>76</v>
      </c>
      <c r="B87" s="29" t="s">
        <v>93</v>
      </c>
      <c r="C87" s="30">
        <v>140</v>
      </c>
      <c r="D87" s="31" t="s">
        <v>20</v>
      </c>
      <c r="E87" s="28"/>
      <c r="F87" s="32"/>
      <c r="G87" s="33"/>
      <c r="H87" s="34"/>
      <c r="I87" s="34">
        <f t="shared" si="1"/>
        <v>0</v>
      </c>
      <c r="J87" s="35"/>
    </row>
    <row r="88" spans="1:10" ht="15" customHeight="1" x14ac:dyDescent="0.25">
      <c r="A88" s="28">
        <v>77</v>
      </c>
      <c r="B88" s="29" t="s">
        <v>94</v>
      </c>
      <c r="C88" s="30">
        <v>60</v>
      </c>
      <c r="D88" s="31" t="s">
        <v>9</v>
      </c>
      <c r="E88" s="28"/>
      <c r="F88" s="32"/>
      <c r="G88" s="33"/>
      <c r="H88" s="34"/>
      <c r="I88" s="34">
        <f t="shared" si="1"/>
        <v>0</v>
      </c>
      <c r="J88" s="35"/>
    </row>
    <row r="89" spans="1:10" ht="15" customHeight="1" x14ac:dyDescent="0.25">
      <c r="A89" s="28">
        <v>78</v>
      </c>
      <c r="B89" s="29" t="s">
        <v>95</v>
      </c>
      <c r="C89" s="30">
        <v>10</v>
      </c>
      <c r="D89" s="31" t="s">
        <v>9</v>
      </c>
      <c r="E89" s="28"/>
      <c r="F89" s="32"/>
      <c r="G89" s="33"/>
      <c r="H89" s="34"/>
      <c r="I89" s="34">
        <f t="shared" si="1"/>
        <v>0</v>
      </c>
      <c r="J89" s="35"/>
    </row>
    <row r="90" spans="1:10" ht="15" customHeight="1" x14ac:dyDescent="0.25">
      <c r="A90" s="28">
        <v>79</v>
      </c>
      <c r="B90" s="29" t="s">
        <v>96</v>
      </c>
      <c r="C90" s="30">
        <v>400</v>
      </c>
      <c r="D90" s="31" t="s">
        <v>9</v>
      </c>
      <c r="E90" s="28"/>
      <c r="F90" s="32"/>
      <c r="G90" s="33"/>
      <c r="H90" s="34"/>
      <c r="I90" s="34">
        <f t="shared" si="1"/>
        <v>0</v>
      </c>
      <c r="J90" s="35"/>
    </row>
    <row r="91" spans="1:10" ht="15" customHeight="1" x14ac:dyDescent="0.25">
      <c r="A91" s="28">
        <v>80</v>
      </c>
      <c r="B91" s="29" t="s">
        <v>97</v>
      </c>
      <c r="C91" s="30">
        <v>100</v>
      </c>
      <c r="D91" s="31" t="s">
        <v>27</v>
      </c>
      <c r="E91" s="28"/>
      <c r="F91" s="32"/>
      <c r="G91" s="33"/>
      <c r="H91" s="34"/>
      <c r="I91" s="34">
        <f t="shared" si="1"/>
        <v>0</v>
      </c>
      <c r="J91" s="35"/>
    </row>
    <row r="92" spans="1:10" ht="15" customHeight="1" x14ac:dyDescent="0.25">
      <c r="A92" s="28">
        <v>81</v>
      </c>
      <c r="B92" s="29" t="s">
        <v>98</v>
      </c>
      <c r="C92" s="30">
        <v>10</v>
      </c>
      <c r="D92" s="31" t="s">
        <v>99</v>
      </c>
      <c r="E92" s="28"/>
      <c r="F92" s="32"/>
      <c r="G92" s="33"/>
      <c r="H92" s="34"/>
      <c r="I92" s="34">
        <f t="shared" si="1"/>
        <v>0</v>
      </c>
      <c r="J92" s="35"/>
    </row>
    <row r="93" spans="1:10" ht="15" customHeight="1" x14ac:dyDescent="0.25">
      <c r="A93" s="28">
        <v>82</v>
      </c>
      <c r="B93" s="29" t="s">
        <v>100</v>
      </c>
      <c r="C93" s="30">
        <v>275</v>
      </c>
      <c r="D93" s="31" t="s">
        <v>27</v>
      </c>
      <c r="E93" s="28"/>
      <c r="F93" s="32"/>
      <c r="G93" s="33"/>
      <c r="H93" s="34"/>
      <c r="I93" s="34">
        <f t="shared" si="1"/>
        <v>0</v>
      </c>
      <c r="J93" s="35"/>
    </row>
    <row r="94" spans="1:10" ht="15" customHeight="1" x14ac:dyDescent="0.25">
      <c r="A94" s="28">
        <v>83</v>
      </c>
      <c r="B94" s="29" t="s">
        <v>101</v>
      </c>
      <c r="C94" s="30">
        <v>1000</v>
      </c>
      <c r="D94" s="31" t="s">
        <v>27</v>
      </c>
      <c r="E94" s="28"/>
      <c r="F94" s="32"/>
      <c r="G94" s="33"/>
      <c r="H94" s="34"/>
      <c r="I94" s="34">
        <f t="shared" si="1"/>
        <v>0</v>
      </c>
      <c r="J94" s="35"/>
    </row>
    <row r="95" spans="1:10" ht="15" customHeight="1" x14ac:dyDescent="0.25">
      <c r="A95" s="28">
        <v>84</v>
      </c>
      <c r="B95" s="29" t="s">
        <v>102</v>
      </c>
      <c r="C95" s="30">
        <v>34</v>
      </c>
      <c r="D95" s="31" t="s">
        <v>82</v>
      </c>
      <c r="E95" s="28"/>
      <c r="F95" s="32"/>
      <c r="G95" s="33"/>
      <c r="H95" s="34"/>
      <c r="I95" s="34">
        <f t="shared" si="1"/>
        <v>0</v>
      </c>
      <c r="J95" s="35"/>
    </row>
    <row r="96" spans="1:10" ht="15" customHeight="1" x14ac:dyDescent="0.25">
      <c r="A96" s="28">
        <v>85</v>
      </c>
      <c r="B96" s="29" t="s">
        <v>103</v>
      </c>
      <c r="C96" s="30">
        <v>45</v>
      </c>
      <c r="D96" s="31" t="s">
        <v>9</v>
      </c>
      <c r="E96" s="28"/>
      <c r="F96" s="32"/>
      <c r="G96" s="33"/>
      <c r="H96" s="34"/>
      <c r="I96" s="34">
        <f t="shared" si="1"/>
        <v>0</v>
      </c>
      <c r="J96" s="35"/>
    </row>
    <row r="97" spans="1:10" ht="15" customHeight="1" x14ac:dyDescent="0.25">
      <c r="A97" s="28">
        <v>86</v>
      </c>
      <c r="B97" s="29" t="s">
        <v>104</v>
      </c>
      <c r="C97" s="30">
        <v>115</v>
      </c>
      <c r="D97" s="31" t="s">
        <v>20</v>
      </c>
      <c r="E97" s="28"/>
      <c r="F97" s="32"/>
      <c r="G97" s="33"/>
      <c r="H97" s="34"/>
      <c r="I97" s="34">
        <f t="shared" si="1"/>
        <v>0</v>
      </c>
      <c r="J97" s="35"/>
    </row>
    <row r="98" spans="1:10" ht="15" customHeight="1" x14ac:dyDescent="0.25">
      <c r="A98" s="28">
        <v>87</v>
      </c>
      <c r="B98" s="29" t="s">
        <v>105</v>
      </c>
      <c r="C98" s="30">
        <v>200</v>
      </c>
      <c r="D98" s="31" t="s">
        <v>27</v>
      </c>
      <c r="E98" s="28"/>
      <c r="F98" s="32"/>
      <c r="G98" s="33"/>
      <c r="H98" s="34"/>
      <c r="I98" s="34">
        <f t="shared" si="1"/>
        <v>0</v>
      </c>
      <c r="J98" s="35"/>
    </row>
    <row r="99" spans="1:10" ht="15" customHeight="1" x14ac:dyDescent="0.25">
      <c r="A99" s="28">
        <v>88</v>
      </c>
      <c r="B99" s="29" t="s">
        <v>106</v>
      </c>
      <c r="C99" s="30">
        <v>10</v>
      </c>
      <c r="D99" s="31" t="s">
        <v>9</v>
      </c>
      <c r="E99" s="28"/>
      <c r="F99" s="32"/>
      <c r="G99" s="33"/>
      <c r="H99" s="34"/>
      <c r="I99" s="34">
        <f t="shared" si="1"/>
        <v>0</v>
      </c>
      <c r="J99" s="35"/>
    </row>
    <row r="100" spans="1:10" ht="15" customHeight="1" x14ac:dyDescent="0.25">
      <c r="A100" s="28">
        <v>89</v>
      </c>
      <c r="B100" s="29" t="s">
        <v>107</v>
      </c>
      <c r="C100" s="30">
        <v>100</v>
      </c>
      <c r="D100" s="31" t="s">
        <v>9</v>
      </c>
      <c r="E100" s="28"/>
      <c r="F100" s="32"/>
      <c r="G100" s="33"/>
      <c r="H100" s="34"/>
      <c r="I100" s="34">
        <f t="shared" si="1"/>
        <v>0</v>
      </c>
      <c r="J100" s="35"/>
    </row>
    <row r="101" spans="1:10" ht="15" customHeight="1" x14ac:dyDescent="0.25">
      <c r="A101" s="28">
        <v>90</v>
      </c>
      <c r="B101" s="29" t="s">
        <v>108</v>
      </c>
      <c r="C101" s="30">
        <v>60</v>
      </c>
      <c r="D101" s="31" t="s">
        <v>9</v>
      </c>
      <c r="E101" s="28"/>
      <c r="F101" s="32"/>
      <c r="G101" s="33"/>
      <c r="H101" s="34"/>
      <c r="I101" s="34">
        <f t="shared" si="1"/>
        <v>0</v>
      </c>
      <c r="J101" s="35"/>
    </row>
    <row r="102" spans="1:10" ht="15" customHeight="1" x14ac:dyDescent="0.25">
      <c r="A102" s="28">
        <v>91</v>
      </c>
      <c r="B102" s="29" t="s">
        <v>109</v>
      </c>
      <c r="C102" s="30">
        <v>300</v>
      </c>
      <c r="D102" s="31" t="s">
        <v>27</v>
      </c>
      <c r="E102" s="28"/>
      <c r="F102" s="32"/>
      <c r="G102" s="33"/>
      <c r="H102" s="34"/>
      <c r="I102" s="34">
        <f t="shared" si="1"/>
        <v>0</v>
      </c>
      <c r="J102" s="35"/>
    </row>
    <row r="103" spans="1:10" ht="15" customHeight="1" x14ac:dyDescent="0.25">
      <c r="A103" s="28">
        <v>92</v>
      </c>
      <c r="B103" s="29" t="s">
        <v>110</v>
      </c>
      <c r="C103" s="30">
        <v>15</v>
      </c>
      <c r="D103" s="31" t="s">
        <v>27</v>
      </c>
      <c r="E103" s="28"/>
      <c r="F103" s="32"/>
      <c r="G103" s="33"/>
      <c r="H103" s="34"/>
      <c r="I103" s="34">
        <f t="shared" si="1"/>
        <v>0</v>
      </c>
      <c r="J103" s="35"/>
    </row>
    <row r="104" spans="1:10" ht="15" customHeight="1" x14ac:dyDescent="0.25">
      <c r="A104" s="28">
        <v>93</v>
      </c>
      <c r="B104" s="29" t="s">
        <v>111</v>
      </c>
      <c r="C104" s="30">
        <v>10</v>
      </c>
      <c r="D104" s="31" t="s">
        <v>27</v>
      </c>
      <c r="E104" s="28"/>
      <c r="F104" s="32"/>
      <c r="G104" s="33"/>
      <c r="H104" s="34"/>
      <c r="I104" s="34">
        <f t="shared" si="1"/>
        <v>0</v>
      </c>
      <c r="J104" s="35"/>
    </row>
    <row r="105" spans="1:10" ht="15" customHeight="1" x14ac:dyDescent="0.25">
      <c r="A105" s="28">
        <v>94</v>
      </c>
      <c r="B105" s="29" t="s">
        <v>112</v>
      </c>
      <c r="C105" s="30">
        <v>50</v>
      </c>
      <c r="D105" s="31" t="s">
        <v>9</v>
      </c>
      <c r="E105" s="28"/>
      <c r="F105" s="32"/>
      <c r="G105" s="33"/>
      <c r="H105" s="34"/>
      <c r="I105" s="34">
        <f t="shared" si="1"/>
        <v>0</v>
      </c>
      <c r="J105" s="35"/>
    </row>
    <row r="106" spans="1:10" ht="15" customHeight="1" x14ac:dyDescent="0.25">
      <c r="A106" s="28">
        <v>95</v>
      </c>
      <c r="B106" s="29" t="s">
        <v>113</v>
      </c>
      <c r="C106" s="30">
        <v>4250</v>
      </c>
      <c r="D106" s="31" t="s">
        <v>114</v>
      </c>
      <c r="E106" s="28"/>
      <c r="F106" s="32"/>
      <c r="G106" s="33"/>
      <c r="H106" s="34"/>
      <c r="I106" s="34">
        <f t="shared" si="1"/>
        <v>0</v>
      </c>
      <c r="J106" s="35"/>
    </row>
    <row r="107" spans="1:10" ht="15" customHeight="1" x14ac:dyDescent="0.25">
      <c r="A107" s="28">
        <v>96</v>
      </c>
      <c r="B107" s="29" t="s">
        <v>115</v>
      </c>
      <c r="C107" s="30">
        <v>160</v>
      </c>
      <c r="D107" s="31" t="s">
        <v>27</v>
      </c>
      <c r="E107" s="28"/>
      <c r="F107" s="32"/>
      <c r="G107" s="33"/>
      <c r="H107" s="34"/>
      <c r="I107" s="34">
        <f t="shared" si="1"/>
        <v>0</v>
      </c>
      <c r="J107" s="35"/>
    </row>
    <row r="108" spans="1:10" ht="15" customHeight="1" x14ac:dyDescent="0.25">
      <c r="A108" s="28">
        <v>97</v>
      </c>
      <c r="B108" s="29" t="s">
        <v>116</v>
      </c>
      <c r="C108" s="30">
        <v>900</v>
      </c>
      <c r="D108" s="31" t="s">
        <v>9</v>
      </c>
      <c r="E108" s="28"/>
      <c r="F108" s="32"/>
      <c r="G108" s="33"/>
      <c r="H108" s="34"/>
      <c r="I108" s="34">
        <f t="shared" si="1"/>
        <v>0</v>
      </c>
      <c r="J108" s="35"/>
    </row>
    <row r="109" spans="1:10" ht="15" customHeight="1" x14ac:dyDescent="0.25">
      <c r="A109" s="28">
        <v>98</v>
      </c>
      <c r="B109" s="29" t="s">
        <v>117</v>
      </c>
      <c r="C109" s="30">
        <v>20</v>
      </c>
      <c r="D109" s="31" t="s">
        <v>42</v>
      </c>
      <c r="E109" s="28"/>
      <c r="F109" s="32"/>
      <c r="G109" s="33"/>
      <c r="H109" s="34"/>
      <c r="I109" s="34">
        <f t="shared" si="1"/>
        <v>0</v>
      </c>
      <c r="J109" s="35"/>
    </row>
    <row r="110" spans="1:10" ht="15" customHeight="1" x14ac:dyDescent="0.25">
      <c r="A110" s="28">
        <v>99</v>
      </c>
      <c r="B110" s="29" t="s">
        <v>118</v>
      </c>
      <c r="C110" s="30">
        <v>160</v>
      </c>
      <c r="D110" s="31" t="s">
        <v>20</v>
      </c>
      <c r="E110" s="28"/>
      <c r="F110" s="32"/>
      <c r="G110" s="33"/>
      <c r="H110" s="34"/>
      <c r="I110" s="34">
        <f t="shared" si="1"/>
        <v>0</v>
      </c>
      <c r="J110" s="35"/>
    </row>
    <row r="111" spans="1:10" ht="15" customHeight="1" x14ac:dyDescent="0.25">
      <c r="A111" s="28">
        <v>100</v>
      </c>
      <c r="B111" s="29" t="s">
        <v>119</v>
      </c>
      <c r="C111" s="30">
        <v>798</v>
      </c>
      <c r="D111" s="31" t="s">
        <v>20</v>
      </c>
      <c r="E111" s="28"/>
      <c r="F111" s="32"/>
      <c r="G111" s="33"/>
      <c r="H111" s="34"/>
      <c r="I111" s="34">
        <f t="shared" si="1"/>
        <v>0</v>
      </c>
      <c r="J111" s="35"/>
    </row>
    <row r="112" spans="1:10" ht="15" customHeight="1" x14ac:dyDescent="0.25">
      <c r="A112" s="28">
        <v>101</v>
      </c>
      <c r="B112" s="29" t="s">
        <v>120</v>
      </c>
      <c r="C112" s="30">
        <v>25</v>
      </c>
      <c r="D112" s="31" t="s">
        <v>82</v>
      </c>
      <c r="E112" s="28"/>
      <c r="F112" s="32"/>
      <c r="G112" s="33"/>
      <c r="H112" s="34"/>
      <c r="I112" s="34">
        <f t="shared" si="1"/>
        <v>0</v>
      </c>
      <c r="J112" s="35"/>
    </row>
    <row r="113" spans="1:10" ht="15" customHeight="1" x14ac:dyDescent="0.25">
      <c r="A113" s="28">
        <v>102</v>
      </c>
      <c r="B113" s="29" t="s">
        <v>121</v>
      </c>
      <c r="C113" s="30">
        <v>25</v>
      </c>
      <c r="D113" s="31" t="s">
        <v>82</v>
      </c>
      <c r="E113" s="28"/>
      <c r="F113" s="32"/>
      <c r="G113" s="33"/>
      <c r="H113" s="34"/>
      <c r="I113" s="34">
        <f t="shared" si="1"/>
        <v>0</v>
      </c>
      <c r="J113" s="35"/>
    </row>
    <row r="114" spans="1:10" ht="15" customHeight="1" x14ac:dyDescent="0.25">
      <c r="A114" s="28">
        <v>103</v>
      </c>
      <c r="B114" s="29" t="s">
        <v>122</v>
      </c>
      <c r="C114" s="30">
        <v>20</v>
      </c>
      <c r="D114" s="31" t="s">
        <v>20</v>
      </c>
      <c r="E114" s="28"/>
      <c r="F114" s="32"/>
      <c r="G114" s="33"/>
      <c r="H114" s="34"/>
      <c r="I114" s="34">
        <f t="shared" si="1"/>
        <v>0</v>
      </c>
      <c r="J114" s="35"/>
    </row>
    <row r="115" spans="1:10" ht="15" customHeight="1" x14ac:dyDescent="0.25">
      <c r="A115" s="28">
        <v>104</v>
      </c>
      <c r="B115" s="29" t="s">
        <v>123</v>
      </c>
      <c r="C115" s="30">
        <v>2050</v>
      </c>
      <c r="D115" s="31" t="s">
        <v>9</v>
      </c>
      <c r="E115" s="28"/>
      <c r="F115" s="32"/>
      <c r="G115" s="33"/>
      <c r="H115" s="34"/>
      <c r="I115" s="34">
        <f t="shared" si="1"/>
        <v>0</v>
      </c>
      <c r="J115" s="35"/>
    </row>
    <row r="116" spans="1:10" ht="15" customHeight="1" x14ac:dyDescent="0.25">
      <c r="A116" s="28">
        <v>105</v>
      </c>
      <c r="B116" s="29" t="s">
        <v>124</v>
      </c>
      <c r="C116" s="30">
        <v>1000</v>
      </c>
      <c r="D116" s="31" t="s">
        <v>20</v>
      </c>
      <c r="E116" s="28"/>
      <c r="F116" s="32"/>
      <c r="G116" s="33"/>
      <c r="H116" s="34"/>
      <c r="I116" s="34">
        <f t="shared" si="1"/>
        <v>0</v>
      </c>
      <c r="J116" s="35"/>
    </row>
    <row r="117" spans="1:10" ht="15" customHeight="1" x14ac:dyDescent="0.25">
      <c r="A117" s="28">
        <v>106</v>
      </c>
      <c r="B117" s="29" t="s">
        <v>125</v>
      </c>
      <c r="C117" s="30">
        <v>280</v>
      </c>
      <c r="D117" s="31" t="s">
        <v>50</v>
      </c>
      <c r="E117" s="28"/>
      <c r="F117" s="32"/>
      <c r="G117" s="33"/>
      <c r="H117" s="34"/>
      <c r="I117" s="34">
        <f t="shared" si="1"/>
        <v>0</v>
      </c>
      <c r="J117" s="35"/>
    </row>
    <row r="118" spans="1:10" ht="15" customHeight="1" x14ac:dyDescent="0.25">
      <c r="A118" s="28">
        <v>107</v>
      </c>
      <c r="B118" s="29" t="s">
        <v>126</v>
      </c>
      <c r="C118" s="30">
        <v>200</v>
      </c>
      <c r="D118" s="31" t="s">
        <v>27</v>
      </c>
      <c r="E118" s="28"/>
      <c r="F118" s="32"/>
      <c r="G118" s="33"/>
      <c r="H118" s="34"/>
      <c r="I118" s="34">
        <f t="shared" si="1"/>
        <v>0</v>
      </c>
      <c r="J118" s="35"/>
    </row>
    <row r="119" spans="1:10" ht="15" customHeight="1" x14ac:dyDescent="0.25">
      <c r="A119" s="28">
        <v>108</v>
      </c>
      <c r="B119" s="29" t="s">
        <v>127</v>
      </c>
      <c r="C119" s="30">
        <v>300</v>
      </c>
      <c r="D119" s="31" t="s">
        <v>9</v>
      </c>
      <c r="E119" s="28"/>
      <c r="F119" s="32"/>
      <c r="G119" s="33"/>
      <c r="H119" s="34"/>
      <c r="I119" s="34">
        <f t="shared" si="1"/>
        <v>0</v>
      </c>
      <c r="J119" s="35"/>
    </row>
    <row r="120" spans="1:10" ht="15" customHeight="1" x14ac:dyDescent="0.25">
      <c r="A120" s="28">
        <v>109</v>
      </c>
      <c r="B120" s="29" t="s">
        <v>128</v>
      </c>
      <c r="C120" s="30">
        <v>120</v>
      </c>
      <c r="D120" s="31" t="s">
        <v>50</v>
      </c>
      <c r="E120" s="28"/>
      <c r="F120" s="32"/>
      <c r="G120" s="33"/>
      <c r="H120" s="34"/>
      <c r="I120" s="34">
        <f t="shared" si="1"/>
        <v>0</v>
      </c>
      <c r="J120" s="35"/>
    </row>
    <row r="121" spans="1:10" ht="15" customHeight="1" x14ac:dyDescent="0.25">
      <c r="A121" s="28">
        <v>110</v>
      </c>
      <c r="B121" s="29" t="s">
        <v>129</v>
      </c>
      <c r="C121" s="30">
        <v>10</v>
      </c>
      <c r="D121" s="31" t="s">
        <v>20</v>
      </c>
      <c r="E121" s="28"/>
      <c r="F121" s="32"/>
      <c r="G121" s="33"/>
      <c r="H121" s="34"/>
      <c r="I121" s="34">
        <f t="shared" si="1"/>
        <v>0</v>
      </c>
      <c r="J121" s="35"/>
    </row>
    <row r="122" spans="1:10" ht="15" customHeight="1" x14ac:dyDescent="0.25">
      <c r="A122" s="28">
        <v>111</v>
      </c>
      <c r="B122" s="29" t="s">
        <v>130</v>
      </c>
      <c r="C122" s="30">
        <v>80</v>
      </c>
      <c r="D122" s="31" t="s">
        <v>20</v>
      </c>
      <c r="E122" s="28"/>
      <c r="F122" s="32"/>
      <c r="G122" s="33"/>
      <c r="H122" s="34"/>
      <c r="I122" s="34">
        <f t="shared" si="1"/>
        <v>0</v>
      </c>
      <c r="J122" s="35"/>
    </row>
    <row r="123" spans="1:10" ht="15" customHeight="1" x14ac:dyDescent="0.25">
      <c r="A123" s="28">
        <v>112</v>
      </c>
      <c r="B123" s="29" t="s">
        <v>131</v>
      </c>
      <c r="C123" s="30">
        <v>150</v>
      </c>
      <c r="D123" s="31" t="s">
        <v>20</v>
      </c>
      <c r="E123" s="28"/>
      <c r="F123" s="32"/>
      <c r="G123" s="33"/>
      <c r="H123" s="34"/>
      <c r="I123" s="34">
        <f t="shared" si="1"/>
        <v>0</v>
      </c>
      <c r="J123" s="35"/>
    </row>
    <row r="124" spans="1:10" ht="15" customHeight="1" x14ac:dyDescent="0.25">
      <c r="A124" s="28">
        <v>113</v>
      </c>
      <c r="B124" s="29" t="s">
        <v>132</v>
      </c>
      <c r="C124" s="30">
        <v>20</v>
      </c>
      <c r="D124" s="31" t="s">
        <v>82</v>
      </c>
      <c r="E124" s="28"/>
      <c r="F124" s="32"/>
      <c r="G124" s="33"/>
      <c r="H124" s="34"/>
      <c r="I124" s="34">
        <f t="shared" si="1"/>
        <v>0</v>
      </c>
      <c r="J124" s="35"/>
    </row>
    <row r="125" spans="1:10" ht="15" customHeight="1" x14ac:dyDescent="0.25">
      <c r="A125" s="28">
        <v>114</v>
      </c>
      <c r="B125" s="29" t="s">
        <v>133</v>
      </c>
      <c r="C125" s="30">
        <v>20</v>
      </c>
      <c r="D125" s="31" t="s">
        <v>31</v>
      </c>
      <c r="E125" s="28"/>
      <c r="F125" s="32"/>
      <c r="G125" s="33"/>
      <c r="H125" s="34"/>
      <c r="I125" s="34">
        <f t="shared" si="1"/>
        <v>0</v>
      </c>
      <c r="J125" s="35"/>
    </row>
    <row r="126" spans="1:10" ht="15" customHeight="1" x14ac:dyDescent="0.25">
      <c r="A126" s="28">
        <v>115</v>
      </c>
      <c r="B126" s="29" t="s">
        <v>134</v>
      </c>
      <c r="C126" s="30">
        <v>20</v>
      </c>
      <c r="D126" s="31" t="s">
        <v>31</v>
      </c>
      <c r="E126" s="28"/>
      <c r="F126" s="32"/>
      <c r="G126" s="33"/>
      <c r="H126" s="34"/>
      <c r="I126" s="34">
        <f t="shared" si="1"/>
        <v>0</v>
      </c>
      <c r="J126" s="35"/>
    </row>
    <row r="127" spans="1:10" ht="15" customHeight="1" x14ac:dyDescent="0.25">
      <c r="A127" s="28">
        <v>116</v>
      </c>
      <c r="B127" s="29" t="s">
        <v>135</v>
      </c>
      <c r="C127" s="30">
        <v>20</v>
      </c>
      <c r="D127" s="31" t="s">
        <v>31</v>
      </c>
      <c r="E127" s="28"/>
      <c r="F127" s="32"/>
      <c r="G127" s="33"/>
      <c r="H127" s="34"/>
      <c r="I127" s="34">
        <f t="shared" si="1"/>
        <v>0</v>
      </c>
      <c r="J127" s="35"/>
    </row>
    <row r="128" spans="1:10" ht="15" customHeight="1" x14ac:dyDescent="0.25">
      <c r="A128" s="28">
        <v>117</v>
      </c>
      <c r="B128" s="29" t="s">
        <v>136</v>
      </c>
      <c r="C128" s="30">
        <v>20</v>
      </c>
      <c r="D128" s="31" t="s">
        <v>42</v>
      </c>
      <c r="E128" s="28"/>
      <c r="F128" s="32"/>
      <c r="G128" s="33"/>
      <c r="H128" s="34"/>
      <c r="I128" s="34">
        <f t="shared" si="1"/>
        <v>0</v>
      </c>
      <c r="J128" s="35"/>
    </row>
    <row r="129" spans="1:10" ht="15" customHeight="1" x14ac:dyDescent="0.25">
      <c r="A129" s="28">
        <v>118</v>
      </c>
      <c r="B129" s="29" t="s">
        <v>137</v>
      </c>
      <c r="C129" s="30">
        <v>220</v>
      </c>
      <c r="D129" s="31" t="s">
        <v>20</v>
      </c>
      <c r="E129" s="28"/>
      <c r="F129" s="32"/>
      <c r="G129" s="33"/>
      <c r="H129" s="34"/>
      <c r="I129" s="34">
        <f t="shared" si="1"/>
        <v>0</v>
      </c>
      <c r="J129" s="35"/>
    </row>
    <row r="130" spans="1:10" ht="15" customHeight="1" x14ac:dyDescent="0.25">
      <c r="A130" s="28">
        <v>119</v>
      </c>
      <c r="B130" s="29" t="s">
        <v>138</v>
      </c>
      <c r="C130" s="30">
        <v>100</v>
      </c>
      <c r="D130" s="31" t="s">
        <v>82</v>
      </c>
      <c r="E130" s="28"/>
      <c r="F130" s="32"/>
      <c r="G130" s="33"/>
      <c r="H130" s="34"/>
      <c r="I130" s="34">
        <f t="shared" si="1"/>
        <v>0</v>
      </c>
      <c r="J130" s="35"/>
    </row>
    <row r="131" spans="1:10" ht="15" customHeight="1" x14ac:dyDescent="0.25">
      <c r="A131" s="28">
        <v>120</v>
      </c>
      <c r="B131" s="29" t="s">
        <v>139</v>
      </c>
      <c r="C131" s="30">
        <v>105</v>
      </c>
      <c r="D131" s="31" t="s">
        <v>9</v>
      </c>
      <c r="E131" s="28"/>
      <c r="F131" s="32"/>
      <c r="G131" s="33"/>
      <c r="H131" s="34"/>
      <c r="I131" s="34">
        <f t="shared" si="1"/>
        <v>0</v>
      </c>
      <c r="J131" s="35"/>
    </row>
    <row r="132" spans="1:10" ht="15" customHeight="1" x14ac:dyDescent="0.25">
      <c r="A132" s="28">
        <v>121</v>
      </c>
      <c r="B132" s="29" t="s">
        <v>140</v>
      </c>
      <c r="C132" s="30">
        <v>18</v>
      </c>
      <c r="D132" s="31" t="s">
        <v>31</v>
      </c>
      <c r="E132" s="28"/>
      <c r="F132" s="32"/>
      <c r="G132" s="33"/>
      <c r="H132" s="34"/>
      <c r="I132" s="34">
        <f t="shared" si="1"/>
        <v>0</v>
      </c>
      <c r="J132" s="35"/>
    </row>
    <row r="133" spans="1:10" ht="15" customHeight="1" x14ac:dyDescent="0.25">
      <c r="A133" s="28">
        <v>122</v>
      </c>
      <c r="B133" s="29" t="s">
        <v>141</v>
      </c>
      <c r="C133" s="30">
        <v>1225</v>
      </c>
      <c r="D133" s="31" t="s">
        <v>75</v>
      </c>
      <c r="E133" s="28"/>
      <c r="F133" s="32"/>
      <c r="G133" s="33"/>
      <c r="H133" s="34"/>
      <c r="I133" s="34">
        <f t="shared" si="1"/>
        <v>0</v>
      </c>
      <c r="J133" s="35"/>
    </row>
    <row r="134" spans="1:10" ht="15" customHeight="1" x14ac:dyDescent="0.25">
      <c r="A134" s="28">
        <v>123</v>
      </c>
      <c r="B134" s="29" t="s">
        <v>142</v>
      </c>
      <c r="C134" s="30">
        <v>290</v>
      </c>
      <c r="D134" s="31" t="s">
        <v>143</v>
      </c>
      <c r="E134" s="28"/>
      <c r="F134" s="32"/>
      <c r="G134" s="33"/>
      <c r="H134" s="34"/>
      <c r="I134" s="34">
        <f t="shared" si="1"/>
        <v>0</v>
      </c>
      <c r="J134" s="35"/>
    </row>
    <row r="135" spans="1:10" ht="15" customHeight="1" x14ac:dyDescent="0.25">
      <c r="A135" s="28">
        <v>124</v>
      </c>
      <c r="B135" s="29" t="s">
        <v>144</v>
      </c>
      <c r="C135" s="30">
        <v>516</v>
      </c>
      <c r="D135" s="31" t="s">
        <v>9</v>
      </c>
      <c r="E135" s="28"/>
      <c r="F135" s="32"/>
      <c r="G135" s="33"/>
      <c r="H135" s="34"/>
      <c r="I135" s="34">
        <f t="shared" si="1"/>
        <v>0</v>
      </c>
      <c r="J135" s="35"/>
    </row>
    <row r="136" spans="1:10" ht="15" customHeight="1" x14ac:dyDescent="0.25">
      <c r="A136" s="28">
        <v>125</v>
      </c>
      <c r="B136" s="29" t="s">
        <v>145</v>
      </c>
      <c r="C136" s="30">
        <v>60</v>
      </c>
      <c r="D136" s="31" t="s">
        <v>20</v>
      </c>
      <c r="E136" s="28"/>
      <c r="F136" s="32"/>
      <c r="G136" s="33"/>
      <c r="H136" s="34"/>
      <c r="I136" s="34">
        <f t="shared" si="1"/>
        <v>0</v>
      </c>
      <c r="J136" s="35"/>
    </row>
    <row r="137" spans="1:10" ht="15" customHeight="1" x14ac:dyDescent="0.25">
      <c r="A137" s="28">
        <v>126</v>
      </c>
      <c r="B137" s="29" t="s">
        <v>146</v>
      </c>
      <c r="C137" s="30">
        <v>15</v>
      </c>
      <c r="D137" s="31" t="s">
        <v>9</v>
      </c>
      <c r="E137" s="28"/>
      <c r="F137" s="32"/>
      <c r="G137" s="33"/>
      <c r="H137" s="34"/>
      <c r="I137" s="34">
        <f t="shared" si="1"/>
        <v>0</v>
      </c>
      <c r="J137" s="35"/>
    </row>
    <row r="138" spans="1:10" ht="15" customHeight="1" x14ac:dyDescent="0.25">
      <c r="A138" s="28">
        <v>127</v>
      </c>
      <c r="B138" s="29" t="s">
        <v>147</v>
      </c>
      <c r="C138" s="30">
        <v>200</v>
      </c>
      <c r="D138" s="31" t="s">
        <v>20</v>
      </c>
      <c r="E138" s="28"/>
      <c r="F138" s="32"/>
      <c r="G138" s="33"/>
      <c r="H138" s="34"/>
      <c r="I138" s="34">
        <f t="shared" si="1"/>
        <v>0</v>
      </c>
      <c r="J138" s="35"/>
    </row>
    <row r="139" spans="1:10" ht="15" customHeight="1" x14ac:dyDescent="0.25">
      <c r="A139" s="28">
        <v>128</v>
      </c>
      <c r="B139" s="29" t="s">
        <v>148</v>
      </c>
      <c r="C139" s="30">
        <v>100</v>
      </c>
      <c r="D139" s="31" t="s">
        <v>27</v>
      </c>
      <c r="E139" s="28"/>
      <c r="F139" s="32"/>
      <c r="G139" s="33"/>
      <c r="H139" s="34"/>
      <c r="I139" s="34">
        <f t="shared" si="1"/>
        <v>0</v>
      </c>
      <c r="J139" s="35"/>
    </row>
    <row r="140" spans="1:10" ht="15" customHeight="1" x14ac:dyDescent="0.25">
      <c r="A140" s="28">
        <v>129</v>
      </c>
      <c r="B140" s="29" t="s">
        <v>149</v>
      </c>
      <c r="C140" s="30">
        <v>25</v>
      </c>
      <c r="D140" s="31" t="s">
        <v>82</v>
      </c>
      <c r="E140" s="28"/>
      <c r="F140" s="32"/>
      <c r="G140" s="33"/>
      <c r="H140" s="34"/>
      <c r="I140" s="34">
        <f t="shared" ref="I140:I203" si="2">(IF(AND(D140&gt;0,D140&lt;=C140),D140,C140)*(F140-G140+H140))</f>
        <v>0</v>
      </c>
      <c r="J140" s="35"/>
    </row>
    <row r="141" spans="1:10" ht="15" customHeight="1" x14ac:dyDescent="0.25">
      <c r="A141" s="28">
        <v>130</v>
      </c>
      <c r="B141" s="29" t="s">
        <v>150</v>
      </c>
      <c r="C141" s="30">
        <v>200</v>
      </c>
      <c r="D141" s="31" t="s">
        <v>20</v>
      </c>
      <c r="E141" s="28"/>
      <c r="F141" s="32"/>
      <c r="G141" s="33"/>
      <c r="H141" s="34"/>
      <c r="I141" s="34">
        <f t="shared" si="2"/>
        <v>0</v>
      </c>
      <c r="J141" s="35"/>
    </row>
    <row r="142" spans="1:10" ht="15" customHeight="1" x14ac:dyDescent="0.25">
      <c r="A142" s="28">
        <v>131</v>
      </c>
      <c r="B142" s="29" t="s">
        <v>151</v>
      </c>
      <c r="C142" s="30">
        <v>20</v>
      </c>
      <c r="D142" s="31" t="s">
        <v>9</v>
      </c>
      <c r="E142" s="28"/>
      <c r="F142" s="32"/>
      <c r="G142" s="33"/>
      <c r="H142" s="34"/>
      <c r="I142" s="34">
        <f t="shared" si="2"/>
        <v>0</v>
      </c>
      <c r="J142" s="35"/>
    </row>
    <row r="143" spans="1:10" ht="15" customHeight="1" x14ac:dyDescent="0.25">
      <c r="A143" s="28">
        <v>132</v>
      </c>
      <c r="B143" s="29" t="s">
        <v>152</v>
      </c>
      <c r="C143" s="30">
        <v>500</v>
      </c>
      <c r="D143" s="31" t="s">
        <v>20</v>
      </c>
      <c r="E143" s="28"/>
      <c r="F143" s="32"/>
      <c r="G143" s="33"/>
      <c r="H143" s="34"/>
      <c r="I143" s="34">
        <f t="shared" si="2"/>
        <v>0</v>
      </c>
      <c r="J143" s="35"/>
    </row>
    <row r="144" spans="1:10" ht="15" customHeight="1" x14ac:dyDescent="0.25">
      <c r="A144" s="28">
        <v>133</v>
      </c>
      <c r="B144" s="29" t="s">
        <v>153</v>
      </c>
      <c r="C144" s="30">
        <v>300</v>
      </c>
      <c r="D144" s="31" t="s">
        <v>20</v>
      </c>
      <c r="E144" s="28"/>
      <c r="F144" s="32"/>
      <c r="G144" s="33"/>
      <c r="H144" s="34"/>
      <c r="I144" s="34">
        <f t="shared" si="2"/>
        <v>0</v>
      </c>
      <c r="J144" s="35"/>
    </row>
    <row r="145" spans="1:10" ht="15" customHeight="1" x14ac:dyDescent="0.25">
      <c r="A145" s="28">
        <v>134</v>
      </c>
      <c r="B145" s="29" t="s">
        <v>154</v>
      </c>
      <c r="C145" s="30">
        <v>120</v>
      </c>
      <c r="D145" s="31" t="s">
        <v>20</v>
      </c>
      <c r="E145" s="28"/>
      <c r="F145" s="32"/>
      <c r="G145" s="33"/>
      <c r="H145" s="34"/>
      <c r="I145" s="34">
        <f t="shared" si="2"/>
        <v>0</v>
      </c>
      <c r="J145" s="35"/>
    </row>
    <row r="146" spans="1:10" ht="15" customHeight="1" x14ac:dyDescent="0.25">
      <c r="A146" s="28">
        <v>135</v>
      </c>
      <c r="B146" s="29" t="s">
        <v>155</v>
      </c>
      <c r="C146" s="30">
        <v>200</v>
      </c>
      <c r="D146" s="31" t="s">
        <v>20</v>
      </c>
      <c r="E146" s="28"/>
      <c r="F146" s="32"/>
      <c r="G146" s="33"/>
      <c r="H146" s="34"/>
      <c r="I146" s="34">
        <f t="shared" si="2"/>
        <v>0</v>
      </c>
      <c r="J146" s="35"/>
    </row>
    <row r="147" spans="1:10" ht="15" customHeight="1" x14ac:dyDescent="0.25">
      <c r="A147" s="28">
        <v>136</v>
      </c>
      <c r="B147" s="29" t="s">
        <v>156</v>
      </c>
      <c r="C147" s="30">
        <v>1500</v>
      </c>
      <c r="D147" s="31" t="s">
        <v>20</v>
      </c>
      <c r="E147" s="28"/>
      <c r="F147" s="32"/>
      <c r="G147" s="33"/>
      <c r="H147" s="34"/>
      <c r="I147" s="34">
        <f t="shared" si="2"/>
        <v>0</v>
      </c>
      <c r="J147" s="35"/>
    </row>
    <row r="148" spans="1:10" ht="15" customHeight="1" x14ac:dyDescent="0.25">
      <c r="A148" s="28">
        <v>137</v>
      </c>
      <c r="B148" s="29" t="s">
        <v>157</v>
      </c>
      <c r="C148" s="30">
        <v>20</v>
      </c>
      <c r="D148" s="31" t="s">
        <v>20</v>
      </c>
      <c r="E148" s="28"/>
      <c r="F148" s="32"/>
      <c r="G148" s="33"/>
      <c r="H148" s="34"/>
      <c r="I148" s="34">
        <f t="shared" si="2"/>
        <v>0</v>
      </c>
      <c r="J148" s="35"/>
    </row>
    <row r="149" spans="1:10" ht="15" customHeight="1" x14ac:dyDescent="0.25">
      <c r="A149" s="28">
        <v>138</v>
      </c>
      <c r="B149" s="29" t="s">
        <v>158</v>
      </c>
      <c r="C149" s="30">
        <v>100</v>
      </c>
      <c r="D149" s="31" t="s">
        <v>9</v>
      </c>
      <c r="E149" s="28"/>
      <c r="F149" s="32"/>
      <c r="G149" s="33"/>
      <c r="H149" s="34"/>
      <c r="I149" s="34">
        <f t="shared" si="2"/>
        <v>0</v>
      </c>
      <c r="J149" s="35"/>
    </row>
    <row r="150" spans="1:10" ht="15" customHeight="1" x14ac:dyDescent="0.25">
      <c r="A150" s="28">
        <v>139</v>
      </c>
      <c r="B150" s="29" t="s">
        <v>159</v>
      </c>
      <c r="C150" s="30">
        <v>70</v>
      </c>
      <c r="D150" s="31" t="s">
        <v>20</v>
      </c>
      <c r="E150" s="28"/>
      <c r="F150" s="32"/>
      <c r="G150" s="33"/>
      <c r="H150" s="34"/>
      <c r="I150" s="34">
        <f t="shared" si="2"/>
        <v>0</v>
      </c>
      <c r="J150" s="35"/>
    </row>
    <row r="151" spans="1:10" ht="15" customHeight="1" x14ac:dyDescent="0.25">
      <c r="A151" s="28">
        <v>140</v>
      </c>
      <c r="B151" s="29" t="s">
        <v>160</v>
      </c>
      <c r="C151" s="30">
        <v>100</v>
      </c>
      <c r="D151" s="31" t="s">
        <v>20</v>
      </c>
      <c r="E151" s="28"/>
      <c r="F151" s="32"/>
      <c r="G151" s="33"/>
      <c r="H151" s="34"/>
      <c r="I151" s="34">
        <f t="shared" si="2"/>
        <v>0</v>
      </c>
      <c r="J151" s="35"/>
    </row>
    <row r="152" spans="1:10" ht="15" customHeight="1" x14ac:dyDescent="0.25">
      <c r="A152" s="28">
        <v>141</v>
      </c>
      <c r="B152" s="29" t="s">
        <v>161</v>
      </c>
      <c r="C152" s="30">
        <v>100</v>
      </c>
      <c r="D152" s="31" t="s">
        <v>20</v>
      </c>
      <c r="E152" s="28"/>
      <c r="F152" s="32"/>
      <c r="G152" s="33"/>
      <c r="H152" s="34"/>
      <c r="I152" s="34">
        <f t="shared" si="2"/>
        <v>0</v>
      </c>
      <c r="J152" s="35"/>
    </row>
    <row r="153" spans="1:10" ht="15" customHeight="1" x14ac:dyDescent="0.25">
      <c r="A153" s="28">
        <v>142</v>
      </c>
      <c r="B153" s="29" t="s">
        <v>162</v>
      </c>
      <c r="C153" s="30">
        <v>50</v>
      </c>
      <c r="D153" s="31" t="s">
        <v>31</v>
      </c>
      <c r="E153" s="28"/>
      <c r="F153" s="32"/>
      <c r="G153" s="33"/>
      <c r="H153" s="34"/>
      <c r="I153" s="34">
        <f t="shared" si="2"/>
        <v>0</v>
      </c>
      <c r="J153" s="35"/>
    </row>
    <row r="154" spans="1:10" ht="15" customHeight="1" x14ac:dyDescent="0.25">
      <c r="A154" s="28">
        <v>143</v>
      </c>
      <c r="B154" s="29" t="s">
        <v>163</v>
      </c>
      <c r="C154" s="30">
        <v>200</v>
      </c>
      <c r="D154" s="31" t="s">
        <v>31</v>
      </c>
      <c r="E154" s="28"/>
      <c r="F154" s="32"/>
      <c r="G154" s="33"/>
      <c r="H154" s="34"/>
      <c r="I154" s="34">
        <f t="shared" si="2"/>
        <v>0</v>
      </c>
      <c r="J154" s="35"/>
    </row>
    <row r="155" spans="1:10" ht="15" customHeight="1" x14ac:dyDescent="0.25">
      <c r="A155" s="28">
        <v>144</v>
      </c>
      <c r="B155" s="29" t="s">
        <v>164</v>
      </c>
      <c r="C155" s="30">
        <v>150</v>
      </c>
      <c r="D155" s="31" t="s">
        <v>9</v>
      </c>
      <c r="E155" s="28"/>
      <c r="F155" s="32"/>
      <c r="G155" s="33"/>
      <c r="H155" s="34"/>
      <c r="I155" s="34">
        <f t="shared" si="2"/>
        <v>0</v>
      </c>
      <c r="J155" s="35"/>
    </row>
    <row r="156" spans="1:10" ht="15" customHeight="1" x14ac:dyDescent="0.25">
      <c r="A156" s="28">
        <v>145</v>
      </c>
      <c r="B156" s="29" t="s">
        <v>165</v>
      </c>
      <c r="C156" s="30">
        <v>200</v>
      </c>
      <c r="D156" s="31" t="s">
        <v>20</v>
      </c>
      <c r="E156" s="28"/>
      <c r="F156" s="32"/>
      <c r="G156" s="33"/>
      <c r="H156" s="34"/>
      <c r="I156" s="34">
        <f t="shared" si="2"/>
        <v>0</v>
      </c>
      <c r="J156" s="35"/>
    </row>
    <row r="157" spans="1:10" ht="15" customHeight="1" x14ac:dyDescent="0.25">
      <c r="A157" s="28">
        <v>146</v>
      </c>
      <c r="B157" s="29" t="s">
        <v>166</v>
      </c>
      <c r="C157" s="30">
        <v>50</v>
      </c>
      <c r="D157" s="31" t="s">
        <v>42</v>
      </c>
      <c r="E157" s="28"/>
      <c r="F157" s="32"/>
      <c r="G157" s="33"/>
      <c r="H157" s="34"/>
      <c r="I157" s="34">
        <f t="shared" si="2"/>
        <v>0</v>
      </c>
      <c r="J157" s="35"/>
    </row>
    <row r="158" spans="1:10" ht="15" customHeight="1" x14ac:dyDescent="0.25">
      <c r="A158" s="28">
        <v>147</v>
      </c>
      <c r="B158" s="29" t="s">
        <v>167</v>
      </c>
      <c r="C158" s="30">
        <v>80</v>
      </c>
      <c r="D158" s="31" t="s">
        <v>50</v>
      </c>
      <c r="E158" s="28"/>
      <c r="F158" s="32"/>
      <c r="G158" s="33"/>
      <c r="H158" s="34"/>
      <c r="I158" s="34">
        <f t="shared" si="2"/>
        <v>0</v>
      </c>
      <c r="J158" s="35"/>
    </row>
    <row r="159" spans="1:10" ht="15" customHeight="1" x14ac:dyDescent="0.25">
      <c r="A159" s="28">
        <v>148</v>
      </c>
      <c r="B159" s="29" t="s">
        <v>168</v>
      </c>
      <c r="C159" s="30">
        <v>10</v>
      </c>
      <c r="D159" s="31" t="s">
        <v>9</v>
      </c>
      <c r="E159" s="28"/>
      <c r="F159" s="32"/>
      <c r="G159" s="33"/>
      <c r="H159" s="34"/>
      <c r="I159" s="34">
        <f t="shared" si="2"/>
        <v>0</v>
      </c>
      <c r="J159" s="35"/>
    </row>
    <row r="160" spans="1:10" ht="15" customHeight="1" x14ac:dyDescent="0.25">
      <c r="A160" s="28">
        <v>149</v>
      </c>
      <c r="B160" s="29" t="s">
        <v>169</v>
      </c>
      <c r="C160" s="30">
        <v>120</v>
      </c>
      <c r="D160" s="31" t="s">
        <v>42</v>
      </c>
      <c r="E160" s="28"/>
      <c r="F160" s="32"/>
      <c r="G160" s="33"/>
      <c r="H160" s="34"/>
      <c r="I160" s="34">
        <f t="shared" si="2"/>
        <v>0</v>
      </c>
      <c r="J160" s="35"/>
    </row>
    <row r="161" spans="1:10" ht="15" customHeight="1" x14ac:dyDescent="0.25">
      <c r="A161" s="28">
        <v>150</v>
      </c>
      <c r="B161" s="29" t="s">
        <v>170</v>
      </c>
      <c r="C161" s="30">
        <v>120</v>
      </c>
      <c r="D161" s="31" t="s">
        <v>42</v>
      </c>
      <c r="E161" s="28"/>
      <c r="F161" s="32"/>
      <c r="G161" s="33"/>
      <c r="H161" s="34"/>
      <c r="I161" s="34">
        <f t="shared" si="2"/>
        <v>0</v>
      </c>
      <c r="J161" s="35"/>
    </row>
    <row r="162" spans="1:10" ht="15" customHeight="1" x14ac:dyDescent="0.25">
      <c r="A162" s="28">
        <v>151</v>
      </c>
      <c r="B162" s="29" t="s">
        <v>171</v>
      </c>
      <c r="C162" s="30">
        <v>5</v>
      </c>
      <c r="D162" s="31" t="s">
        <v>9</v>
      </c>
      <c r="E162" s="28"/>
      <c r="F162" s="32"/>
      <c r="G162" s="33"/>
      <c r="H162" s="34"/>
      <c r="I162" s="34">
        <f t="shared" si="2"/>
        <v>0</v>
      </c>
      <c r="J162" s="35"/>
    </row>
    <row r="163" spans="1:10" ht="15" customHeight="1" x14ac:dyDescent="0.25">
      <c r="A163" s="28">
        <v>152</v>
      </c>
      <c r="B163" s="29" t="s">
        <v>172</v>
      </c>
      <c r="C163" s="30">
        <v>500</v>
      </c>
      <c r="D163" s="31" t="s">
        <v>9</v>
      </c>
      <c r="E163" s="28"/>
      <c r="F163" s="32"/>
      <c r="G163" s="33"/>
      <c r="H163" s="34"/>
      <c r="I163" s="34">
        <f t="shared" si="2"/>
        <v>0</v>
      </c>
      <c r="J163" s="35"/>
    </row>
    <row r="164" spans="1:10" ht="15" customHeight="1" x14ac:dyDescent="0.25">
      <c r="A164" s="28">
        <v>153</v>
      </c>
      <c r="B164" s="29" t="s">
        <v>173</v>
      </c>
      <c r="C164" s="30">
        <v>400</v>
      </c>
      <c r="D164" s="31" t="s">
        <v>9</v>
      </c>
      <c r="E164" s="28"/>
      <c r="F164" s="32"/>
      <c r="G164" s="33"/>
      <c r="H164" s="34"/>
      <c r="I164" s="34">
        <f t="shared" si="2"/>
        <v>0</v>
      </c>
      <c r="J164" s="35"/>
    </row>
    <row r="165" spans="1:10" ht="15" customHeight="1" x14ac:dyDescent="0.25">
      <c r="A165" s="28">
        <v>154</v>
      </c>
      <c r="B165" s="29" t="s">
        <v>174</v>
      </c>
      <c r="C165" s="30">
        <v>200</v>
      </c>
      <c r="D165" s="31" t="s">
        <v>9</v>
      </c>
      <c r="E165" s="28"/>
      <c r="F165" s="32"/>
      <c r="G165" s="33"/>
      <c r="H165" s="34"/>
      <c r="I165" s="34">
        <f t="shared" si="2"/>
        <v>0</v>
      </c>
      <c r="J165" s="35"/>
    </row>
    <row r="166" spans="1:10" ht="15" customHeight="1" x14ac:dyDescent="0.25">
      <c r="A166" s="28">
        <v>155</v>
      </c>
      <c r="B166" s="29" t="s">
        <v>175</v>
      </c>
      <c r="C166" s="30">
        <v>150</v>
      </c>
      <c r="D166" s="31" t="s">
        <v>9</v>
      </c>
      <c r="E166" s="28"/>
      <c r="F166" s="32"/>
      <c r="G166" s="33"/>
      <c r="H166" s="34"/>
      <c r="I166" s="34">
        <f t="shared" si="2"/>
        <v>0</v>
      </c>
      <c r="J166" s="35"/>
    </row>
    <row r="167" spans="1:10" ht="15" customHeight="1" x14ac:dyDescent="0.25">
      <c r="A167" s="28">
        <v>156</v>
      </c>
      <c r="B167" s="29" t="s">
        <v>176</v>
      </c>
      <c r="C167" s="30">
        <v>25</v>
      </c>
      <c r="D167" s="31" t="s">
        <v>9</v>
      </c>
      <c r="E167" s="28"/>
      <c r="F167" s="32"/>
      <c r="G167" s="33"/>
      <c r="H167" s="34"/>
      <c r="I167" s="34">
        <f t="shared" si="2"/>
        <v>0</v>
      </c>
      <c r="J167" s="35"/>
    </row>
    <row r="168" spans="1:10" ht="15" customHeight="1" x14ac:dyDescent="0.25">
      <c r="A168" s="28">
        <v>157</v>
      </c>
      <c r="B168" s="29" t="s">
        <v>177</v>
      </c>
      <c r="C168" s="30">
        <v>20</v>
      </c>
      <c r="D168" s="31" t="s">
        <v>9</v>
      </c>
      <c r="E168" s="28"/>
      <c r="F168" s="32"/>
      <c r="G168" s="33"/>
      <c r="H168" s="34"/>
      <c r="I168" s="34">
        <f t="shared" si="2"/>
        <v>0</v>
      </c>
      <c r="J168" s="35"/>
    </row>
    <row r="169" spans="1:10" ht="15" customHeight="1" x14ac:dyDescent="0.25">
      <c r="A169" s="28">
        <v>158</v>
      </c>
      <c r="B169" s="29" t="s">
        <v>178</v>
      </c>
      <c r="C169" s="30">
        <v>125</v>
      </c>
      <c r="D169" s="31" t="s">
        <v>82</v>
      </c>
      <c r="E169" s="28"/>
      <c r="F169" s="32"/>
      <c r="G169" s="33"/>
      <c r="H169" s="34"/>
      <c r="I169" s="34">
        <f t="shared" si="2"/>
        <v>0</v>
      </c>
      <c r="J169" s="35"/>
    </row>
    <row r="170" spans="1:10" ht="15" customHeight="1" x14ac:dyDescent="0.25">
      <c r="A170" s="28">
        <v>159</v>
      </c>
      <c r="B170" s="29" t="s">
        <v>179</v>
      </c>
      <c r="C170" s="30">
        <v>5</v>
      </c>
      <c r="D170" s="31" t="s">
        <v>82</v>
      </c>
      <c r="E170" s="28"/>
      <c r="F170" s="32"/>
      <c r="G170" s="33"/>
      <c r="H170" s="34"/>
      <c r="I170" s="34">
        <f t="shared" si="2"/>
        <v>0</v>
      </c>
      <c r="J170" s="35"/>
    </row>
    <row r="171" spans="1:10" ht="15" customHeight="1" x14ac:dyDescent="0.25">
      <c r="A171" s="28">
        <v>160</v>
      </c>
      <c r="B171" s="29" t="s">
        <v>180</v>
      </c>
      <c r="C171" s="30">
        <v>14</v>
      </c>
      <c r="D171" s="31" t="s">
        <v>82</v>
      </c>
      <c r="E171" s="28"/>
      <c r="F171" s="32"/>
      <c r="G171" s="33"/>
      <c r="H171" s="34"/>
      <c r="I171" s="34">
        <f t="shared" si="2"/>
        <v>0</v>
      </c>
      <c r="J171" s="35"/>
    </row>
    <row r="172" spans="1:10" ht="15" customHeight="1" x14ac:dyDescent="0.25">
      <c r="A172" s="28">
        <v>161</v>
      </c>
      <c r="B172" s="29" t="s">
        <v>181</v>
      </c>
      <c r="C172" s="30">
        <v>6</v>
      </c>
      <c r="D172" s="31" t="s">
        <v>82</v>
      </c>
      <c r="E172" s="28"/>
      <c r="F172" s="32"/>
      <c r="G172" s="33"/>
      <c r="H172" s="34"/>
      <c r="I172" s="34">
        <f t="shared" si="2"/>
        <v>0</v>
      </c>
      <c r="J172" s="35"/>
    </row>
    <row r="173" spans="1:10" ht="15" customHeight="1" x14ac:dyDescent="0.25">
      <c r="A173" s="28">
        <v>162</v>
      </c>
      <c r="B173" s="29" t="s">
        <v>182</v>
      </c>
      <c r="C173" s="30">
        <v>81</v>
      </c>
      <c r="D173" s="31" t="s">
        <v>183</v>
      </c>
      <c r="E173" s="28"/>
      <c r="F173" s="32"/>
      <c r="G173" s="33"/>
      <c r="H173" s="34"/>
      <c r="I173" s="34">
        <f t="shared" si="2"/>
        <v>0</v>
      </c>
      <c r="J173" s="35"/>
    </row>
    <row r="174" spans="1:10" ht="15" customHeight="1" x14ac:dyDescent="0.25">
      <c r="A174" s="28">
        <v>163</v>
      </c>
      <c r="B174" s="29" t="s">
        <v>184</v>
      </c>
      <c r="C174" s="30">
        <v>80</v>
      </c>
      <c r="D174" s="31" t="s">
        <v>20</v>
      </c>
      <c r="E174" s="28"/>
      <c r="F174" s="32"/>
      <c r="G174" s="33"/>
      <c r="H174" s="34"/>
      <c r="I174" s="34">
        <f t="shared" si="2"/>
        <v>0</v>
      </c>
      <c r="J174" s="35"/>
    </row>
    <row r="175" spans="1:10" ht="15" customHeight="1" x14ac:dyDescent="0.25">
      <c r="A175" s="28">
        <v>164</v>
      </c>
      <c r="B175" s="29" t="s">
        <v>185</v>
      </c>
      <c r="C175" s="30">
        <v>50</v>
      </c>
      <c r="D175" s="31" t="s">
        <v>42</v>
      </c>
      <c r="E175" s="28"/>
      <c r="F175" s="32"/>
      <c r="G175" s="33"/>
      <c r="H175" s="34"/>
      <c r="I175" s="34">
        <f t="shared" si="2"/>
        <v>0</v>
      </c>
      <c r="J175" s="35"/>
    </row>
    <row r="176" spans="1:10" ht="15" customHeight="1" x14ac:dyDescent="0.25">
      <c r="A176" s="28">
        <v>165</v>
      </c>
      <c r="B176" s="29" t="s">
        <v>186</v>
      </c>
      <c r="C176" s="30">
        <v>30</v>
      </c>
      <c r="D176" s="31" t="s">
        <v>31</v>
      </c>
      <c r="E176" s="28"/>
      <c r="F176" s="32"/>
      <c r="G176" s="33"/>
      <c r="H176" s="34"/>
      <c r="I176" s="34">
        <f t="shared" si="2"/>
        <v>0</v>
      </c>
      <c r="J176" s="35"/>
    </row>
    <row r="177" spans="1:10" ht="15" customHeight="1" x14ac:dyDescent="0.25">
      <c r="A177" s="28">
        <v>166</v>
      </c>
      <c r="B177" s="29" t="s">
        <v>187</v>
      </c>
      <c r="C177" s="30">
        <v>400</v>
      </c>
      <c r="D177" s="31" t="s">
        <v>27</v>
      </c>
      <c r="E177" s="28"/>
      <c r="F177" s="32"/>
      <c r="G177" s="33"/>
      <c r="H177" s="34"/>
      <c r="I177" s="34">
        <f t="shared" si="2"/>
        <v>0</v>
      </c>
      <c r="J177" s="35"/>
    </row>
    <row r="178" spans="1:10" ht="15" customHeight="1" x14ac:dyDescent="0.25">
      <c r="A178" s="28">
        <v>167</v>
      </c>
      <c r="B178" s="29" t="s">
        <v>188</v>
      </c>
      <c r="C178" s="30">
        <v>60</v>
      </c>
      <c r="D178" s="31" t="s">
        <v>27</v>
      </c>
      <c r="E178" s="28"/>
      <c r="F178" s="32"/>
      <c r="G178" s="33"/>
      <c r="H178" s="34"/>
      <c r="I178" s="34">
        <f t="shared" si="2"/>
        <v>0</v>
      </c>
      <c r="J178" s="35"/>
    </row>
    <row r="179" spans="1:10" ht="15" customHeight="1" x14ac:dyDescent="0.25">
      <c r="A179" s="28">
        <v>168</v>
      </c>
      <c r="B179" s="29" t="s">
        <v>189</v>
      </c>
      <c r="C179" s="30">
        <v>250</v>
      </c>
      <c r="D179" s="31" t="s">
        <v>20</v>
      </c>
      <c r="E179" s="28"/>
      <c r="F179" s="32"/>
      <c r="G179" s="33"/>
      <c r="H179" s="34"/>
      <c r="I179" s="34">
        <f t="shared" si="2"/>
        <v>0</v>
      </c>
      <c r="J179" s="35"/>
    </row>
    <row r="180" spans="1:10" ht="15" customHeight="1" x14ac:dyDescent="0.25">
      <c r="A180" s="28">
        <v>169</v>
      </c>
      <c r="B180" s="29" t="s">
        <v>190</v>
      </c>
      <c r="C180" s="30">
        <v>30</v>
      </c>
      <c r="D180" s="31" t="s">
        <v>20</v>
      </c>
      <c r="E180" s="28"/>
      <c r="F180" s="32"/>
      <c r="G180" s="33"/>
      <c r="H180" s="34"/>
      <c r="I180" s="34">
        <f t="shared" si="2"/>
        <v>0</v>
      </c>
      <c r="J180" s="35"/>
    </row>
    <row r="181" spans="1:10" ht="15" customHeight="1" x14ac:dyDescent="0.25">
      <c r="A181" s="28">
        <v>170</v>
      </c>
      <c r="B181" s="29" t="s">
        <v>191</v>
      </c>
      <c r="C181" s="30">
        <v>50</v>
      </c>
      <c r="D181" s="31" t="s">
        <v>20</v>
      </c>
      <c r="E181" s="28"/>
      <c r="F181" s="32"/>
      <c r="G181" s="33"/>
      <c r="H181" s="34"/>
      <c r="I181" s="34">
        <f t="shared" si="2"/>
        <v>0</v>
      </c>
      <c r="J181" s="35"/>
    </row>
    <row r="182" spans="1:10" ht="15" customHeight="1" x14ac:dyDescent="0.25">
      <c r="A182" s="28">
        <v>171</v>
      </c>
      <c r="B182" s="29" t="s">
        <v>192</v>
      </c>
      <c r="C182" s="30">
        <v>20</v>
      </c>
      <c r="D182" s="31" t="s">
        <v>42</v>
      </c>
      <c r="E182" s="28"/>
      <c r="F182" s="32"/>
      <c r="G182" s="33"/>
      <c r="H182" s="34"/>
      <c r="I182" s="34">
        <f t="shared" si="2"/>
        <v>0</v>
      </c>
      <c r="J182" s="35"/>
    </row>
    <row r="183" spans="1:10" ht="15" customHeight="1" x14ac:dyDescent="0.25">
      <c r="A183" s="28">
        <v>172</v>
      </c>
      <c r="B183" s="29" t="s">
        <v>193</v>
      </c>
      <c r="C183" s="30">
        <v>1500</v>
      </c>
      <c r="D183" s="31" t="s">
        <v>20</v>
      </c>
      <c r="E183" s="28"/>
      <c r="F183" s="32"/>
      <c r="G183" s="33"/>
      <c r="H183" s="34"/>
      <c r="I183" s="34">
        <f t="shared" si="2"/>
        <v>0</v>
      </c>
      <c r="J183" s="35"/>
    </row>
    <row r="184" spans="1:10" ht="15" customHeight="1" x14ac:dyDescent="0.25">
      <c r="A184" s="28">
        <v>173</v>
      </c>
      <c r="B184" s="29" t="s">
        <v>194</v>
      </c>
      <c r="C184" s="30">
        <v>900</v>
      </c>
      <c r="D184" s="31" t="s">
        <v>20</v>
      </c>
      <c r="E184" s="28"/>
      <c r="F184" s="32"/>
      <c r="G184" s="33"/>
      <c r="H184" s="34"/>
      <c r="I184" s="34">
        <f t="shared" si="2"/>
        <v>0</v>
      </c>
      <c r="J184" s="35"/>
    </row>
    <row r="185" spans="1:10" ht="15" customHeight="1" x14ac:dyDescent="0.25">
      <c r="A185" s="28">
        <v>174</v>
      </c>
      <c r="B185" s="29" t="s">
        <v>195</v>
      </c>
      <c r="C185" s="30">
        <v>50</v>
      </c>
      <c r="D185" s="31" t="s">
        <v>9</v>
      </c>
      <c r="E185" s="28"/>
      <c r="F185" s="32"/>
      <c r="G185" s="33"/>
      <c r="H185" s="34"/>
      <c r="I185" s="34">
        <f t="shared" si="2"/>
        <v>0</v>
      </c>
      <c r="J185" s="35"/>
    </row>
    <row r="186" spans="1:10" ht="15" customHeight="1" x14ac:dyDescent="0.25">
      <c r="A186" s="28">
        <v>175</v>
      </c>
      <c r="B186" s="29" t="s">
        <v>196</v>
      </c>
      <c r="C186" s="30">
        <v>200</v>
      </c>
      <c r="D186" s="31" t="s">
        <v>20</v>
      </c>
      <c r="E186" s="28"/>
      <c r="F186" s="32"/>
      <c r="G186" s="33"/>
      <c r="H186" s="34"/>
      <c r="I186" s="34">
        <f t="shared" si="2"/>
        <v>0</v>
      </c>
      <c r="J186" s="35"/>
    </row>
    <row r="187" spans="1:10" ht="15" customHeight="1" x14ac:dyDescent="0.25">
      <c r="A187" s="28">
        <v>176</v>
      </c>
      <c r="B187" s="29" t="s">
        <v>197</v>
      </c>
      <c r="C187" s="30">
        <v>30</v>
      </c>
      <c r="D187" s="31" t="s">
        <v>9</v>
      </c>
      <c r="E187" s="28"/>
      <c r="F187" s="32"/>
      <c r="G187" s="33"/>
      <c r="H187" s="34"/>
      <c r="I187" s="34">
        <f t="shared" si="2"/>
        <v>0</v>
      </c>
      <c r="J187" s="35"/>
    </row>
    <row r="188" spans="1:10" ht="15" customHeight="1" x14ac:dyDescent="0.25">
      <c r="A188" s="28">
        <v>177</v>
      </c>
      <c r="B188" s="29" t="s">
        <v>198</v>
      </c>
      <c r="C188" s="30">
        <v>4</v>
      </c>
      <c r="D188" s="31" t="s">
        <v>9</v>
      </c>
      <c r="E188" s="28"/>
      <c r="F188" s="32"/>
      <c r="G188" s="33"/>
      <c r="H188" s="34"/>
      <c r="I188" s="34">
        <f t="shared" si="2"/>
        <v>0</v>
      </c>
      <c r="J188" s="35"/>
    </row>
    <row r="189" spans="1:10" ht="15" customHeight="1" x14ac:dyDescent="0.25">
      <c r="A189" s="28">
        <v>178</v>
      </c>
      <c r="B189" s="29" t="s">
        <v>199</v>
      </c>
      <c r="C189" s="30">
        <v>10</v>
      </c>
      <c r="D189" s="31" t="s">
        <v>9</v>
      </c>
      <c r="E189" s="28"/>
      <c r="F189" s="32"/>
      <c r="G189" s="33"/>
      <c r="H189" s="34"/>
      <c r="I189" s="34">
        <f t="shared" si="2"/>
        <v>0</v>
      </c>
      <c r="J189" s="35"/>
    </row>
    <row r="190" spans="1:10" ht="15" customHeight="1" x14ac:dyDescent="0.25">
      <c r="A190" s="28">
        <v>179</v>
      </c>
      <c r="B190" s="29" t="s">
        <v>200</v>
      </c>
      <c r="C190" s="30">
        <v>100</v>
      </c>
      <c r="D190" s="31" t="s">
        <v>20</v>
      </c>
      <c r="E190" s="28"/>
      <c r="F190" s="32"/>
      <c r="G190" s="33"/>
      <c r="H190" s="34"/>
      <c r="I190" s="34">
        <f t="shared" si="2"/>
        <v>0</v>
      </c>
      <c r="J190" s="35"/>
    </row>
    <row r="191" spans="1:10" ht="15" customHeight="1" x14ac:dyDescent="0.25">
      <c r="A191" s="28">
        <v>180</v>
      </c>
      <c r="B191" s="29" t="s">
        <v>201</v>
      </c>
      <c r="C191" s="30">
        <v>280</v>
      </c>
      <c r="D191" s="31" t="s">
        <v>20</v>
      </c>
      <c r="E191" s="28"/>
      <c r="F191" s="32"/>
      <c r="G191" s="33"/>
      <c r="H191" s="34"/>
      <c r="I191" s="34">
        <f t="shared" si="2"/>
        <v>0</v>
      </c>
      <c r="J191" s="35"/>
    </row>
    <row r="192" spans="1:10" ht="15" customHeight="1" x14ac:dyDescent="0.25">
      <c r="A192" s="28">
        <v>181</v>
      </c>
      <c r="B192" s="29" t="s">
        <v>202</v>
      </c>
      <c r="C192" s="30">
        <v>80</v>
      </c>
      <c r="D192" s="31" t="s">
        <v>20</v>
      </c>
      <c r="E192" s="28"/>
      <c r="F192" s="32"/>
      <c r="G192" s="33"/>
      <c r="H192" s="34"/>
      <c r="I192" s="34">
        <f t="shared" si="2"/>
        <v>0</v>
      </c>
      <c r="J192" s="35"/>
    </row>
    <row r="193" spans="1:10" ht="15" customHeight="1" x14ac:dyDescent="0.25">
      <c r="A193" s="28">
        <v>182</v>
      </c>
      <c r="B193" s="29" t="s">
        <v>203</v>
      </c>
      <c r="C193" s="30">
        <v>50</v>
      </c>
      <c r="D193" s="31" t="s">
        <v>20</v>
      </c>
      <c r="E193" s="28"/>
      <c r="F193" s="32"/>
      <c r="G193" s="33"/>
      <c r="H193" s="34"/>
      <c r="I193" s="34">
        <f t="shared" si="2"/>
        <v>0</v>
      </c>
      <c r="J193" s="35"/>
    </row>
    <row r="194" spans="1:10" ht="15" customHeight="1" x14ac:dyDescent="0.25">
      <c r="A194" s="28">
        <v>183</v>
      </c>
      <c r="B194" s="29" t="s">
        <v>204</v>
      </c>
      <c r="C194" s="30">
        <v>35</v>
      </c>
      <c r="D194" s="31" t="s">
        <v>9</v>
      </c>
      <c r="E194" s="28"/>
      <c r="F194" s="32"/>
      <c r="G194" s="33"/>
      <c r="H194" s="34"/>
      <c r="I194" s="34">
        <f t="shared" si="2"/>
        <v>0</v>
      </c>
      <c r="J194" s="35"/>
    </row>
    <row r="195" spans="1:10" ht="15" customHeight="1" x14ac:dyDescent="0.25">
      <c r="A195" s="28">
        <v>184</v>
      </c>
      <c r="B195" s="29" t="s">
        <v>205</v>
      </c>
      <c r="C195" s="30">
        <v>50</v>
      </c>
      <c r="D195" s="31" t="s">
        <v>20</v>
      </c>
      <c r="E195" s="28"/>
      <c r="F195" s="32"/>
      <c r="G195" s="33"/>
      <c r="H195" s="34"/>
      <c r="I195" s="34">
        <f t="shared" si="2"/>
        <v>0</v>
      </c>
      <c r="J195" s="35"/>
    </row>
    <row r="196" spans="1:10" ht="15" customHeight="1" x14ac:dyDescent="0.25">
      <c r="A196" s="28">
        <v>185</v>
      </c>
      <c r="B196" s="29" t="s">
        <v>206</v>
      </c>
      <c r="C196" s="30">
        <v>21</v>
      </c>
      <c r="D196" s="31" t="s">
        <v>9</v>
      </c>
      <c r="E196" s="28"/>
      <c r="F196" s="32"/>
      <c r="G196" s="33"/>
      <c r="H196" s="34"/>
      <c r="I196" s="34">
        <f t="shared" si="2"/>
        <v>0</v>
      </c>
      <c r="J196" s="35"/>
    </row>
    <row r="197" spans="1:10" ht="15" customHeight="1" x14ac:dyDescent="0.25">
      <c r="A197" s="28">
        <v>186</v>
      </c>
      <c r="B197" s="29" t="s">
        <v>207</v>
      </c>
      <c r="C197" s="30">
        <v>100</v>
      </c>
      <c r="D197" s="31" t="s">
        <v>20</v>
      </c>
      <c r="E197" s="28"/>
      <c r="F197" s="32"/>
      <c r="G197" s="33"/>
      <c r="H197" s="34"/>
      <c r="I197" s="34">
        <f t="shared" si="2"/>
        <v>0</v>
      </c>
      <c r="J197" s="35"/>
    </row>
    <row r="198" spans="1:10" ht="15" customHeight="1" x14ac:dyDescent="0.25">
      <c r="A198" s="28">
        <v>187</v>
      </c>
      <c r="B198" s="29" t="s">
        <v>208</v>
      </c>
      <c r="C198" s="30">
        <v>40</v>
      </c>
      <c r="D198" s="31" t="s">
        <v>50</v>
      </c>
      <c r="E198" s="28"/>
      <c r="F198" s="32"/>
      <c r="G198" s="33"/>
      <c r="H198" s="34"/>
      <c r="I198" s="34">
        <f t="shared" si="2"/>
        <v>0</v>
      </c>
      <c r="J198" s="35"/>
    </row>
    <row r="199" spans="1:10" ht="15" customHeight="1" x14ac:dyDescent="0.25">
      <c r="A199" s="28">
        <v>188</v>
      </c>
      <c r="B199" s="29" t="s">
        <v>209</v>
      </c>
      <c r="C199" s="30">
        <v>45</v>
      </c>
      <c r="D199" s="31" t="s">
        <v>20</v>
      </c>
      <c r="E199" s="28"/>
      <c r="F199" s="32"/>
      <c r="G199" s="33"/>
      <c r="H199" s="34"/>
      <c r="I199" s="34">
        <f t="shared" si="2"/>
        <v>0</v>
      </c>
      <c r="J199" s="35"/>
    </row>
    <row r="200" spans="1:10" ht="15" customHeight="1" x14ac:dyDescent="0.25">
      <c r="A200" s="28">
        <v>189</v>
      </c>
      <c r="B200" s="29" t="s">
        <v>210</v>
      </c>
      <c r="C200" s="30">
        <v>125</v>
      </c>
      <c r="D200" s="31" t="s">
        <v>9</v>
      </c>
      <c r="E200" s="28"/>
      <c r="F200" s="32"/>
      <c r="G200" s="33"/>
      <c r="H200" s="34"/>
      <c r="I200" s="34">
        <f t="shared" si="2"/>
        <v>0</v>
      </c>
      <c r="J200" s="35"/>
    </row>
    <row r="201" spans="1:10" ht="15" customHeight="1" x14ac:dyDescent="0.25">
      <c r="A201" s="28">
        <v>190</v>
      </c>
      <c r="B201" s="29" t="s">
        <v>211</v>
      </c>
      <c r="C201" s="30">
        <v>500</v>
      </c>
      <c r="D201" s="31" t="s">
        <v>42</v>
      </c>
      <c r="E201" s="28"/>
      <c r="F201" s="32"/>
      <c r="G201" s="33"/>
      <c r="H201" s="34"/>
      <c r="I201" s="34">
        <f t="shared" si="2"/>
        <v>0</v>
      </c>
      <c r="J201" s="35"/>
    </row>
    <row r="202" spans="1:10" ht="15" customHeight="1" x14ac:dyDescent="0.25">
      <c r="A202" s="28">
        <v>191</v>
      </c>
      <c r="B202" s="29" t="s">
        <v>212</v>
      </c>
      <c r="C202" s="30">
        <v>20</v>
      </c>
      <c r="D202" s="31" t="s">
        <v>42</v>
      </c>
      <c r="E202" s="28"/>
      <c r="F202" s="32"/>
      <c r="G202" s="33"/>
      <c r="H202" s="34"/>
      <c r="I202" s="34">
        <f t="shared" si="2"/>
        <v>0</v>
      </c>
      <c r="J202" s="35"/>
    </row>
    <row r="203" spans="1:10" ht="15" customHeight="1" x14ac:dyDescent="0.25">
      <c r="A203" s="28">
        <v>192</v>
      </c>
      <c r="B203" s="29" t="s">
        <v>213</v>
      </c>
      <c r="C203" s="30">
        <v>30</v>
      </c>
      <c r="D203" s="31" t="s">
        <v>9</v>
      </c>
      <c r="E203" s="28"/>
      <c r="F203" s="32"/>
      <c r="G203" s="33"/>
      <c r="H203" s="34"/>
      <c r="I203" s="34">
        <f t="shared" si="2"/>
        <v>0</v>
      </c>
      <c r="J203" s="35"/>
    </row>
    <row r="204" spans="1:10" ht="15" customHeight="1" x14ac:dyDescent="0.25">
      <c r="A204" s="28">
        <v>193</v>
      </c>
      <c r="B204" s="29" t="s">
        <v>214</v>
      </c>
      <c r="C204" s="30">
        <v>100</v>
      </c>
      <c r="D204" s="31" t="s">
        <v>20</v>
      </c>
      <c r="E204" s="28"/>
      <c r="F204" s="32"/>
      <c r="G204" s="33"/>
      <c r="H204" s="34"/>
      <c r="I204" s="34">
        <f t="shared" ref="I204:I262" si="3">(IF(AND(D204&gt;0,D204&lt;=C204),D204,C204)*(F204-G204+H204))</f>
        <v>0</v>
      </c>
      <c r="J204" s="35"/>
    </row>
    <row r="205" spans="1:10" ht="15" customHeight="1" x14ac:dyDescent="0.25">
      <c r="A205" s="28">
        <v>194</v>
      </c>
      <c r="B205" s="29" t="s">
        <v>215</v>
      </c>
      <c r="C205" s="30">
        <v>10</v>
      </c>
      <c r="D205" s="31" t="s">
        <v>20</v>
      </c>
      <c r="E205" s="28"/>
      <c r="F205" s="32"/>
      <c r="G205" s="33"/>
      <c r="H205" s="34"/>
      <c r="I205" s="34">
        <f t="shared" si="3"/>
        <v>0</v>
      </c>
      <c r="J205" s="35"/>
    </row>
    <row r="206" spans="1:10" ht="15" customHeight="1" x14ac:dyDescent="0.25">
      <c r="A206" s="28">
        <v>195</v>
      </c>
      <c r="B206" s="29" t="s">
        <v>216</v>
      </c>
      <c r="C206" s="30">
        <v>30</v>
      </c>
      <c r="D206" s="31" t="s">
        <v>20</v>
      </c>
      <c r="E206" s="28"/>
      <c r="F206" s="32"/>
      <c r="G206" s="33"/>
      <c r="H206" s="34"/>
      <c r="I206" s="34">
        <f t="shared" si="3"/>
        <v>0</v>
      </c>
      <c r="J206" s="35"/>
    </row>
    <row r="207" spans="1:10" ht="15" customHeight="1" x14ac:dyDescent="0.25">
      <c r="A207" s="28">
        <v>196</v>
      </c>
      <c r="B207" s="29" t="s">
        <v>217</v>
      </c>
      <c r="C207" s="30">
        <v>50</v>
      </c>
      <c r="D207" s="31" t="s">
        <v>75</v>
      </c>
      <c r="E207" s="28"/>
      <c r="F207" s="32"/>
      <c r="G207" s="33"/>
      <c r="H207" s="34"/>
      <c r="I207" s="34">
        <f t="shared" si="3"/>
        <v>0</v>
      </c>
      <c r="J207" s="35"/>
    </row>
    <row r="208" spans="1:10" ht="15" customHeight="1" x14ac:dyDescent="0.25">
      <c r="A208" s="28">
        <v>197</v>
      </c>
      <c r="B208" s="29" t="s">
        <v>218</v>
      </c>
      <c r="C208" s="30">
        <v>15</v>
      </c>
      <c r="D208" s="31" t="s">
        <v>9</v>
      </c>
      <c r="E208" s="28"/>
      <c r="F208" s="32"/>
      <c r="G208" s="33"/>
      <c r="H208" s="34"/>
      <c r="I208" s="34">
        <f t="shared" si="3"/>
        <v>0</v>
      </c>
      <c r="J208" s="35"/>
    </row>
    <row r="209" spans="1:10" ht="15" customHeight="1" x14ac:dyDescent="0.25">
      <c r="A209" s="28">
        <v>198</v>
      </c>
      <c r="B209" s="29" t="s">
        <v>219</v>
      </c>
      <c r="C209" s="30">
        <v>55</v>
      </c>
      <c r="D209" s="31" t="s">
        <v>9</v>
      </c>
      <c r="E209" s="28"/>
      <c r="F209" s="32"/>
      <c r="G209" s="33"/>
      <c r="H209" s="34"/>
      <c r="I209" s="34">
        <f t="shared" si="3"/>
        <v>0</v>
      </c>
      <c r="J209" s="35"/>
    </row>
    <row r="210" spans="1:10" ht="15" customHeight="1" x14ac:dyDescent="0.25">
      <c r="A210" s="28">
        <v>199</v>
      </c>
      <c r="B210" s="29" t="s">
        <v>220</v>
      </c>
      <c r="C210" s="30">
        <v>30</v>
      </c>
      <c r="D210" s="31" t="s">
        <v>31</v>
      </c>
      <c r="E210" s="28"/>
      <c r="F210" s="32"/>
      <c r="G210" s="33"/>
      <c r="H210" s="34"/>
      <c r="I210" s="34">
        <f t="shared" si="3"/>
        <v>0</v>
      </c>
      <c r="J210" s="35"/>
    </row>
    <row r="211" spans="1:10" ht="15" customHeight="1" x14ac:dyDescent="0.25">
      <c r="A211" s="28">
        <v>200</v>
      </c>
      <c r="B211" s="29" t="s">
        <v>221</v>
      </c>
      <c r="C211" s="30">
        <v>50</v>
      </c>
      <c r="D211" s="31" t="s">
        <v>66</v>
      </c>
      <c r="E211" s="28"/>
      <c r="F211" s="32"/>
      <c r="G211" s="33"/>
      <c r="H211" s="34"/>
      <c r="I211" s="34">
        <f t="shared" si="3"/>
        <v>0</v>
      </c>
      <c r="J211" s="35"/>
    </row>
    <row r="212" spans="1:10" ht="15" customHeight="1" x14ac:dyDescent="0.25">
      <c r="A212" s="28">
        <v>201</v>
      </c>
      <c r="B212" s="29" t="s">
        <v>222</v>
      </c>
      <c r="C212" s="30">
        <v>60</v>
      </c>
      <c r="D212" s="31" t="s">
        <v>9</v>
      </c>
      <c r="E212" s="28"/>
      <c r="F212" s="32"/>
      <c r="G212" s="33"/>
      <c r="H212" s="34"/>
      <c r="I212" s="34">
        <f t="shared" si="3"/>
        <v>0</v>
      </c>
      <c r="J212" s="35"/>
    </row>
    <row r="213" spans="1:10" ht="15" customHeight="1" x14ac:dyDescent="0.25">
      <c r="A213" s="28">
        <v>202</v>
      </c>
      <c r="B213" s="29" t="s">
        <v>223</v>
      </c>
      <c r="C213" s="30">
        <v>50</v>
      </c>
      <c r="D213" s="31" t="s">
        <v>9</v>
      </c>
      <c r="E213" s="28"/>
      <c r="F213" s="32"/>
      <c r="G213" s="33"/>
      <c r="H213" s="34"/>
      <c r="I213" s="34">
        <f t="shared" si="3"/>
        <v>0</v>
      </c>
      <c r="J213" s="35"/>
    </row>
    <row r="214" spans="1:10" ht="15" customHeight="1" x14ac:dyDescent="0.25">
      <c r="A214" s="28">
        <v>203</v>
      </c>
      <c r="B214" s="29" t="s">
        <v>224</v>
      </c>
      <c r="C214" s="30">
        <v>280</v>
      </c>
      <c r="D214" s="31" t="s">
        <v>9</v>
      </c>
      <c r="E214" s="28"/>
      <c r="F214" s="32"/>
      <c r="G214" s="33"/>
      <c r="H214" s="34"/>
      <c r="I214" s="34">
        <f t="shared" si="3"/>
        <v>0</v>
      </c>
      <c r="J214" s="35"/>
    </row>
    <row r="215" spans="1:10" ht="15" customHeight="1" x14ac:dyDescent="0.25">
      <c r="A215" s="28">
        <v>204</v>
      </c>
      <c r="B215" s="29" t="s">
        <v>225</v>
      </c>
      <c r="C215" s="30">
        <v>200</v>
      </c>
      <c r="D215" s="31" t="s">
        <v>9</v>
      </c>
      <c r="E215" s="28"/>
      <c r="F215" s="32"/>
      <c r="G215" s="33"/>
      <c r="H215" s="34"/>
      <c r="I215" s="34">
        <f t="shared" si="3"/>
        <v>0</v>
      </c>
      <c r="J215" s="35"/>
    </row>
    <row r="216" spans="1:10" ht="15" customHeight="1" x14ac:dyDescent="0.25">
      <c r="A216" s="28">
        <v>205</v>
      </c>
      <c r="B216" s="29" t="s">
        <v>226</v>
      </c>
      <c r="C216" s="30">
        <v>80</v>
      </c>
      <c r="D216" s="31" t="s">
        <v>9</v>
      </c>
      <c r="E216" s="28"/>
      <c r="F216" s="32"/>
      <c r="G216" s="33"/>
      <c r="H216" s="34"/>
      <c r="I216" s="34">
        <f t="shared" si="3"/>
        <v>0</v>
      </c>
      <c r="J216" s="35"/>
    </row>
    <row r="217" spans="1:10" ht="15" customHeight="1" x14ac:dyDescent="0.25">
      <c r="A217" s="28">
        <v>206</v>
      </c>
      <c r="B217" s="29" t="s">
        <v>227</v>
      </c>
      <c r="C217" s="30">
        <v>100</v>
      </c>
      <c r="D217" s="31" t="s">
        <v>9</v>
      </c>
      <c r="E217" s="28"/>
      <c r="F217" s="32"/>
      <c r="G217" s="33"/>
      <c r="H217" s="34"/>
      <c r="I217" s="34">
        <f t="shared" si="3"/>
        <v>0</v>
      </c>
      <c r="J217" s="35"/>
    </row>
    <row r="218" spans="1:10" ht="15" customHeight="1" x14ac:dyDescent="0.25">
      <c r="A218" s="28">
        <v>207</v>
      </c>
      <c r="B218" s="29" t="s">
        <v>228</v>
      </c>
      <c r="C218" s="30">
        <v>50</v>
      </c>
      <c r="D218" s="31" t="s">
        <v>9</v>
      </c>
      <c r="E218" s="28"/>
      <c r="F218" s="32"/>
      <c r="G218" s="33"/>
      <c r="H218" s="34"/>
      <c r="I218" s="34">
        <f t="shared" si="3"/>
        <v>0</v>
      </c>
      <c r="J218" s="35"/>
    </row>
    <row r="219" spans="1:10" ht="15" customHeight="1" x14ac:dyDescent="0.25">
      <c r="A219" s="28">
        <v>208</v>
      </c>
      <c r="B219" s="29" t="s">
        <v>229</v>
      </c>
      <c r="C219" s="30">
        <v>350</v>
      </c>
      <c r="D219" s="31" t="s">
        <v>9</v>
      </c>
      <c r="E219" s="28"/>
      <c r="F219" s="32"/>
      <c r="G219" s="33"/>
      <c r="H219" s="34"/>
      <c r="I219" s="34">
        <f t="shared" si="3"/>
        <v>0</v>
      </c>
      <c r="J219" s="35"/>
    </row>
    <row r="220" spans="1:10" ht="15" customHeight="1" x14ac:dyDescent="0.25">
      <c r="A220" s="28">
        <v>209</v>
      </c>
      <c r="B220" s="29" t="s">
        <v>230</v>
      </c>
      <c r="C220" s="30">
        <v>30</v>
      </c>
      <c r="D220" s="31" t="s">
        <v>9</v>
      </c>
      <c r="E220" s="28"/>
      <c r="F220" s="32"/>
      <c r="G220" s="33"/>
      <c r="H220" s="34"/>
      <c r="I220" s="34">
        <f t="shared" si="3"/>
        <v>0</v>
      </c>
      <c r="J220" s="35"/>
    </row>
    <row r="221" spans="1:10" ht="15" customHeight="1" x14ac:dyDescent="0.25">
      <c r="A221" s="28">
        <v>210</v>
      </c>
      <c r="B221" s="29" t="s">
        <v>231</v>
      </c>
      <c r="C221" s="30">
        <v>20</v>
      </c>
      <c r="D221" s="31" t="s">
        <v>9</v>
      </c>
      <c r="E221" s="28"/>
      <c r="F221" s="32"/>
      <c r="G221" s="33"/>
      <c r="H221" s="34"/>
      <c r="I221" s="34">
        <f t="shared" si="3"/>
        <v>0</v>
      </c>
      <c r="J221" s="35"/>
    </row>
    <row r="222" spans="1:10" ht="15" customHeight="1" x14ac:dyDescent="0.25">
      <c r="A222" s="28">
        <v>211</v>
      </c>
      <c r="B222" s="29" t="s">
        <v>232</v>
      </c>
      <c r="C222" s="30">
        <v>20</v>
      </c>
      <c r="D222" s="31" t="s">
        <v>9</v>
      </c>
      <c r="E222" s="28"/>
      <c r="F222" s="32"/>
      <c r="G222" s="33"/>
      <c r="H222" s="34"/>
      <c r="I222" s="34">
        <f t="shared" si="3"/>
        <v>0</v>
      </c>
      <c r="J222" s="35"/>
    </row>
    <row r="223" spans="1:10" ht="15" customHeight="1" x14ac:dyDescent="0.25">
      <c r="A223" s="28">
        <v>212</v>
      </c>
      <c r="B223" s="29" t="s">
        <v>233</v>
      </c>
      <c r="C223" s="30">
        <v>200</v>
      </c>
      <c r="D223" s="31" t="s">
        <v>9</v>
      </c>
      <c r="E223" s="28"/>
      <c r="F223" s="32"/>
      <c r="G223" s="33"/>
      <c r="H223" s="34"/>
      <c r="I223" s="34">
        <f t="shared" si="3"/>
        <v>0</v>
      </c>
      <c r="J223" s="35"/>
    </row>
    <row r="224" spans="1:10" ht="15" customHeight="1" x14ac:dyDescent="0.25">
      <c r="A224" s="28">
        <v>213</v>
      </c>
      <c r="B224" s="29" t="s">
        <v>234</v>
      </c>
      <c r="C224" s="30">
        <v>10</v>
      </c>
      <c r="D224" s="31" t="s">
        <v>9</v>
      </c>
      <c r="E224" s="28"/>
      <c r="F224" s="32"/>
      <c r="G224" s="33"/>
      <c r="H224" s="34"/>
      <c r="I224" s="34">
        <f t="shared" si="3"/>
        <v>0</v>
      </c>
      <c r="J224" s="35"/>
    </row>
    <row r="225" spans="1:10" ht="15" customHeight="1" x14ac:dyDescent="0.25">
      <c r="A225" s="28">
        <v>214</v>
      </c>
      <c r="B225" s="29" t="s">
        <v>235</v>
      </c>
      <c r="C225" s="30">
        <v>300</v>
      </c>
      <c r="D225" s="31" t="s">
        <v>9</v>
      </c>
      <c r="E225" s="28"/>
      <c r="F225" s="32"/>
      <c r="G225" s="33"/>
      <c r="H225" s="34"/>
      <c r="I225" s="34">
        <f t="shared" si="3"/>
        <v>0</v>
      </c>
      <c r="J225" s="35"/>
    </row>
    <row r="226" spans="1:10" ht="15" customHeight="1" x14ac:dyDescent="0.25">
      <c r="A226" s="28">
        <v>215</v>
      </c>
      <c r="B226" s="29" t="s">
        <v>236</v>
      </c>
      <c r="C226" s="30">
        <v>90</v>
      </c>
      <c r="D226" s="31" t="s">
        <v>9</v>
      </c>
      <c r="E226" s="28"/>
      <c r="F226" s="32"/>
      <c r="G226" s="33"/>
      <c r="H226" s="34"/>
      <c r="I226" s="34">
        <f t="shared" si="3"/>
        <v>0</v>
      </c>
      <c r="J226" s="35"/>
    </row>
    <row r="227" spans="1:10" ht="15" customHeight="1" x14ac:dyDescent="0.25">
      <c r="A227" s="28">
        <v>216</v>
      </c>
      <c r="B227" s="29" t="s">
        <v>237</v>
      </c>
      <c r="C227" s="30">
        <v>150</v>
      </c>
      <c r="D227" s="31" t="s">
        <v>9</v>
      </c>
      <c r="E227" s="28"/>
      <c r="F227" s="32"/>
      <c r="G227" s="33"/>
      <c r="H227" s="34"/>
      <c r="I227" s="34">
        <f t="shared" si="3"/>
        <v>0</v>
      </c>
      <c r="J227" s="35"/>
    </row>
    <row r="228" spans="1:10" ht="15" customHeight="1" x14ac:dyDescent="0.25">
      <c r="A228" s="28">
        <v>217</v>
      </c>
      <c r="B228" s="29" t="s">
        <v>238</v>
      </c>
      <c r="C228" s="30">
        <v>50</v>
      </c>
      <c r="D228" s="31" t="s">
        <v>75</v>
      </c>
      <c r="E228" s="28"/>
      <c r="F228" s="32"/>
      <c r="G228" s="33"/>
      <c r="H228" s="34"/>
      <c r="I228" s="34">
        <f t="shared" si="3"/>
        <v>0</v>
      </c>
      <c r="J228" s="35"/>
    </row>
    <row r="229" spans="1:10" ht="15" customHeight="1" x14ac:dyDescent="0.25">
      <c r="A229" s="28">
        <v>218</v>
      </c>
      <c r="B229" s="29" t="s">
        <v>239</v>
      </c>
      <c r="C229" s="30">
        <v>50</v>
      </c>
      <c r="D229" s="31" t="s">
        <v>9</v>
      </c>
      <c r="E229" s="28"/>
      <c r="F229" s="32"/>
      <c r="G229" s="33"/>
      <c r="H229" s="34"/>
      <c r="I229" s="34">
        <f t="shared" si="3"/>
        <v>0</v>
      </c>
      <c r="J229" s="35"/>
    </row>
    <row r="230" spans="1:10" ht="15" customHeight="1" x14ac:dyDescent="0.25">
      <c r="A230" s="28">
        <v>219</v>
      </c>
      <c r="B230" s="29" t="s">
        <v>240</v>
      </c>
      <c r="C230" s="30">
        <v>10</v>
      </c>
      <c r="D230" s="31" t="s">
        <v>20</v>
      </c>
      <c r="E230" s="28"/>
      <c r="F230" s="32"/>
      <c r="G230" s="33"/>
      <c r="H230" s="34"/>
      <c r="I230" s="34">
        <f t="shared" si="3"/>
        <v>0</v>
      </c>
      <c r="J230" s="35"/>
    </row>
    <row r="231" spans="1:10" ht="15" customHeight="1" x14ac:dyDescent="0.25">
      <c r="A231" s="28">
        <v>220</v>
      </c>
      <c r="B231" s="29" t="s">
        <v>241</v>
      </c>
      <c r="C231" s="30">
        <v>100</v>
      </c>
      <c r="D231" s="31" t="s">
        <v>42</v>
      </c>
      <c r="E231" s="28"/>
      <c r="F231" s="32"/>
      <c r="G231" s="33"/>
      <c r="H231" s="34"/>
      <c r="I231" s="34">
        <f t="shared" si="3"/>
        <v>0</v>
      </c>
      <c r="J231" s="35"/>
    </row>
    <row r="232" spans="1:10" ht="15" customHeight="1" x14ac:dyDescent="0.25">
      <c r="A232" s="28">
        <v>221</v>
      </c>
      <c r="B232" s="29" t="s">
        <v>242</v>
      </c>
      <c r="C232" s="30">
        <v>5</v>
      </c>
      <c r="D232" s="31" t="s">
        <v>9</v>
      </c>
      <c r="E232" s="28"/>
      <c r="F232" s="32"/>
      <c r="G232" s="33"/>
      <c r="H232" s="34"/>
      <c r="I232" s="34">
        <f t="shared" si="3"/>
        <v>0</v>
      </c>
      <c r="J232" s="35"/>
    </row>
    <row r="233" spans="1:10" ht="15" customHeight="1" x14ac:dyDescent="0.25">
      <c r="A233" s="28">
        <v>222</v>
      </c>
      <c r="B233" s="29" t="s">
        <v>243</v>
      </c>
      <c r="C233" s="30">
        <v>30</v>
      </c>
      <c r="D233" s="31" t="s">
        <v>9</v>
      </c>
      <c r="E233" s="28"/>
      <c r="F233" s="32"/>
      <c r="G233" s="33"/>
      <c r="H233" s="34"/>
      <c r="I233" s="34">
        <f t="shared" si="3"/>
        <v>0</v>
      </c>
      <c r="J233" s="35"/>
    </row>
    <row r="234" spans="1:10" ht="15" customHeight="1" x14ac:dyDescent="0.25">
      <c r="A234" s="28">
        <v>223</v>
      </c>
      <c r="B234" s="29" t="s">
        <v>244</v>
      </c>
      <c r="C234" s="30">
        <v>20</v>
      </c>
      <c r="D234" s="31" t="s">
        <v>20</v>
      </c>
      <c r="E234" s="28"/>
      <c r="F234" s="32"/>
      <c r="G234" s="33"/>
      <c r="H234" s="34"/>
      <c r="I234" s="34">
        <f t="shared" si="3"/>
        <v>0</v>
      </c>
      <c r="J234" s="35"/>
    </row>
    <row r="235" spans="1:10" ht="15" customHeight="1" x14ac:dyDescent="0.25">
      <c r="A235" s="28">
        <v>224</v>
      </c>
      <c r="B235" s="29" t="s">
        <v>245</v>
      </c>
      <c r="C235" s="30">
        <v>50</v>
      </c>
      <c r="D235" s="31" t="s">
        <v>9</v>
      </c>
      <c r="E235" s="28"/>
      <c r="F235" s="32"/>
      <c r="G235" s="33"/>
      <c r="H235" s="34"/>
      <c r="I235" s="34">
        <f t="shared" si="3"/>
        <v>0</v>
      </c>
      <c r="J235" s="35"/>
    </row>
    <row r="236" spans="1:10" ht="15" customHeight="1" x14ac:dyDescent="0.25">
      <c r="A236" s="28">
        <v>225</v>
      </c>
      <c r="B236" s="29" t="s">
        <v>246</v>
      </c>
      <c r="C236" s="30">
        <v>100</v>
      </c>
      <c r="D236" s="31" t="s">
        <v>9</v>
      </c>
      <c r="E236" s="28"/>
      <c r="F236" s="32"/>
      <c r="G236" s="33"/>
      <c r="H236" s="34"/>
      <c r="I236" s="34">
        <f t="shared" si="3"/>
        <v>0</v>
      </c>
      <c r="J236" s="35"/>
    </row>
    <row r="237" spans="1:10" ht="15" customHeight="1" x14ac:dyDescent="0.25">
      <c r="A237" s="28">
        <v>226</v>
      </c>
      <c r="B237" s="29" t="s">
        <v>247</v>
      </c>
      <c r="C237" s="30">
        <v>8</v>
      </c>
      <c r="D237" s="31" t="s">
        <v>9</v>
      </c>
      <c r="E237" s="28"/>
      <c r="F237" s="32"/>
      <c r="G237" s="33"/>
      <c r="H237" s="34"/>
      <c r="I237" s="34">
        <f t="shared" si="3"/>
        <v>0</v>
      </c>
      <c r="J237" s="35"/>
    </row>
    <row r="238" spans="1:10" ht="15" customHeight="1" x14ac:dyDescent="0.25">
      <c r="A238" s="28">
        <v>227</v>
      </c>
      <c r="B238" s="29" t="s">
        <v>248</v>
      </c>
      <c r="C238" s="30">
        <v>50</v>
      </c>
      <c r="D238" s="31" t="s">
        <v>20</v>
      </c>
      <c r="E238" s="28"/>
      <c r="F238" s="32"/>
      <c r="G238" s="33"/>
      <c r="H238" s="34"/>
      <c r="I238" s="34">
        <f t="shared" si="3"/>
        <v>0</v>
      </c>
      <c r="J238" s="35"/>
    </row>
    <row r="239" spans="1:10" ht="15" customHeight="1" x14ac:dyDescent="0.25">
      <c r="A239" s="28">
        <v>228</v>
      </c>
      <c r="B239" s="29" t="s">
        <v>249</v>
      </c>
      <c r="C239" s="30">
        <v>150</v>
      </c>
      <c r="D239" s="31" t="s">
        <v>9</v>
      </c>
      <c r="E239" s="28"/>
      <c r="F239" s="32"/>
      <c r="G239" s="33"/>
      <c r="H239" s="34"/>
      <c r="I239" s="34">
        <f t="shared" si="3"/>
        <v>0</v>
      </c>
      <c r="J239" s="35"/>
    </row>
    <row r="240" spans="1:10" ht="15" customHeight="1" x14ac:dyDescent="0.25">
      <c r="A240" s="28">
        <v>229</v>
      </c>
      <c r="B240" s="29" t="s">
        <v>250</v>
      </c>
      <c r="C240" s="30">
        <v>30</v>
      </c>
      <c r="D240" s="31" t="s">
        <v>9</v>
      </c>
      <c r="E240" s="28"/>
      <c r="F240" s="32"/>
      <c r="G240" s="33"/>
      <c r="H240" s="34"/>
      <c r="I240" s="34">
        <f t="shared" si="3"/>
        <v>0</v>
      </c>
      <c r="J240" s="35"/>
    </row>
    <row r="241" spans="1:10" ht="15" customHeight="1" x14ac:dyDescent="0.25">
      <c r="A241" s="28">
        <v>230</v>
      </c>
      <c r="B241" s="29" t="s">
        <v>251</v>
      </c>
      <c r="C241" s="30">
        <v>100</v>
      </c>
      <c r="D241" s="31" t="s">
        <v>9</v>
      </c>
      <c r="E241" s="28"/>
      <c r="F241" s="32"/>
      <c r="G241" s="33"/>
      <c r="H241" s="34"/>
      <c r="I241" s="34">
        <f t="shared" si="3"/>
        <v>0</v>
      </c>
      <c r="J241" s="35"/>
    </row>
    <row r="242" spans="1:10" ht="15" customHeight="1" x14ac:dyDescent="0.25">
      <c r="A242" s="28">
        <v>231</v>
      </c>
      <c r="B242" s="29" t="s">
        <v>252</v>
      </c>
      <c r="C242" s="30">
        <v>20</v>
      </c>
      <c r="D242" s="31" t="s">
        <v>9</v>
      </c>
      <c r="E242" s="28"/>
      <c r="F242" s="32"/>
      <c r="G242" s="33"/>
      <c r="H242" s="34"/>
      <c r="I242" s="34">
        <f t="shared" si="3"/>
        <v>0</v>
      </c>
      <c r="J242" s="35"/>
    </row>
    <row r="243" spans="1:10" ht="15" customHeight="1" x14ac:dyDescent="0.25">
      <c r="A243" s="28">
        <v>232</v>
      </c>
      <c r="B243" s="29" t="s">
        <v>253</v>
      </c>
      <c r="C243" s="30">
        <v>20</v>
      </c>
      <c r="D243" s="31" t="s">
        <v>9</v>
      </c>
      <c r="E243" s="28"/>
      <c r="F243" s="32"/>
      <c r="G243" s="33"/>
      <c r="H243" s="34"/>
      <c r="I243" s="34">
        <f t="shared" si="3"/>
        <v>0</v>
      </c>
      <c r="J243" s="35"/>
    </row>
    <row r="244" spans="1:10" ht="15" customHeight="1" x14ac:dyDescent="0.25">
      <c r="A244" s="28">
        <v>233</v>
      </c>
      <c r="B244" s="29" t="s">
        <v>254</v>
      </c>
      <c r="C244" s="30">
        <v>200</v>
      </c>
      <c r="D244" s="31" t="s">
        <v>9</v>
      </c>
      <c r="E244" s="28"/>
      <c r="F244" s="32"/>
      <c r="G244" s="33"/>
      <c r="H244" s="34"/>
      <c r="I244" s="34">
        <f t="shared" si="3"/>
        <v>0</v>
      </c>
      <c r="J244" s="35"/>
    </row>
    <row r="245" spans="1:10" ht="15" customHeight="1" x14ac:dyDescent="0.25">
      <c r="A245" s="28">
        <v>234</v>
      </c>
      <c r="B245" s="29" t="s">
        <v>255</v>
      </c>
      <c r="C245" s="30">
        <v>100</v>
      </c>
      <c r="D245" s="31" t="s">
        <v>9</v>
      </c>
      <c r="E245" s="28"/>
      <c r="F245" s="32"/>
      <c r="G245" s="33"/>
      <c r="H245" s="34"/>
      <c r="I245" s="34">
        <f t="shared" si="3"/>
        <v>0</v>
      </c>
      <c r="J245" s="35"/>
    </row>
    <row r="246" spans="1:10" ht="15" customHeight="1" x14ac:dyDescent="0.25">
      <c r="A246" s="28">
        <v>235</v>
      </c>
      <c r="B246" s="29" t="s">
        <v>256</v>
      </c>
      <c r="C246" s="30">
        <v>80</v>
      </c>
      <c r="D246" s="31" t="s">
        <v>9</v>
      </c>
      <c r="E246" s="28"/>
      <c r="F246" s="32"/>
      <c r="G246" s="33"/>
      <c r="H246" s="34"/>
      <c r="I246" s="34">
        <f t="shared" si="3"/>
        <v>0</v>
      </c>
      <c r="J246" s="35"/>
    </row>
    <row r="247" spans="1:10" ht="15" customHeight="1" x14ac:dyDescent="0.25">
      <c r="A247" s="28">
        <v>236</v>
      </c>
      <c r="B247" s="29" t="s">
        <v>257</v>
      </c>
      <c r="C247" s="30">
        <v>150</v>
      </c>
      <c r="D247" s="31" t="s">
        <v>9</v>
      </c>
      <c r="E247" s="28"/>
      <c r="F247" s="32"/>
      <c r="G247" s="33"/>
      <c r="H247" s="34"/>
      <c r="I247" s="34">
        <f t="shared" si="3"/>
        <v>0</v>
      </c>
      <c r="J247" s="35"/>
    </row>
    <row r="248" spans="1:10" ht="15" customHeight="1" x14ac:dyDescent="0.25">
      <c r="A248" s="28">
        <v>237</v>
      </c>
      <c r="B248" s="29" t="s">
        <v>258</v>
      </c>
      <c r="C248" s="30">
        <v>200</v>
      </c>
      <c r="D248" s="31" t="s">
        <v>9</v>
      </c>
      <c r="E248" s="28"/>
      <c r="F248" s="32"/>
      <c r="G248" s="33"/>
      <c r="H248" s="34"/>
      <c r="I248" s="34">
        <f t="shared" si="3"/>
        <v>0</v>
      </c>
      <c r="J248" s="35"/>
    </row>
    <row r="249" spans="1:10" ht="15" customHeight="1" x14ac:dyDescent="0.25">
      <c r="A249" s="28">
        <v>238</v>
      </c>
      <c r="B249" s="29" t="s">
        <v>259</v>
      </c>
      <c r="C249" s="30">
        <v>180</v>
      </c>
      <c r="D249" s="31" t="s">
        <v>9</v>
      </c>
      <c r="E249" s="28"/>
      <c r="F249" s="32"/>
      <c r="G249" s="33"/>
      <c r="H249" s="34"/>
      <c r="I249" s="34">
        <f t="shared" si="3"/>
        <v>0</v>
      </c>
      <c r="J249" s="35"/>
    </row>
    <row r="250" spans="1:10" ht="15" customHeight="1" x14ac:dyDescent="0.25">
      <c r="A250" s="28">
        <v>239</v>
      </c>
      <c r="B250" s="29" t="s">
        <v>260</v>
      </c>
      <c r="C250" s="30">
        <v>300</v>
      </c>
      <c r="D250" s="31" t="s">
        <v>9</v>
      </c>
      <c r="E250" s="28"/>
      <c r="F250" s="32"/>
      <c r="G250" s="33"/>
      <c r="H250" s="34"/>
      <c r="I250" s="34">
        <f t="shared" si="3"/>
        <v>0</v>
      </c>
      <c r="J250" s="35"/>
    </row>
    <row r="251" spans="1:10" ht="15" customHeight="1" x14ac:dyDescent="0.25">
      <c r="A251" s="28">
        <v>240</v>
      </c>
      <c r="B251" s="29" t="s">
        <v>261</v>
      </c>
      <c r="C251" s="30">
        <v>50</v>
      </c>
      <c r="D251" s="31" t="s">
        <v>9</v>
      </c>
      <c r="E251" s="28"/>
      <c r="F251" s="32"/>
      <c r="G251" s="33"/>
      <c r="H251" s="34"/>
      <c r="I251" s="34">
        <f t="shared" si="3"/>
        <v>0</v>
      </c>
      <c r="J251" s="35"/>
    </row>
    <row r="252" spans="1:10" ht="15" customHeight="1" x14ac:dyDescent="0.25">
      <c r="A252" s="28">
        <v>241</v>
      </c>
      <c r="B252" s="29" t="s">
        <v>262</v>
      </c>
      <c r="C252" s="30">
        <v>10</v>
      </c>
      <c r="D252" s="31" t="s">
        <v>9</v>
      </c>
      <c r="E252" s="28"/>
      <c r="F252" s="32"/>
      <c r="G252" s="33"/>
      <c r="H252" s="34"/>
      <c r="I252" s="34">
        <f t="shared" si="3"/>
        <v>0</v>
      </c>
      <c r="J252" s="35"/>
    </row>
    <row r="253" spans="1:10" ht="15" customHeight="1" x14ac:dyDescent="0.25">
      <c r="A253" s="28">
        <v>242</v>
      </c>
      <c r="B253" s="29" t="s">
        <v>263</v>
      </c>
      <c r="C253" s="30">
        <v>150</v>
      </c>
      <c r="D253" s="31" t="s">
        <v>9</v>
      </c>
      <c r="E253" s="28"/>
      <c r="F253" s="32"/>
      <c r="G253" s="33"/>
      <c r="H253" s="34"/>
      <c r="I253" s="34">
        <f t="shared" si="3"/>
        <v>0</v>
      </c>
      <c r="J253" s="35"/>
    </row>
    <row r="254" spans="1:10" ht="15" customHeight="1" x14ac:dyDescent="0.25">
      <c r="A254" s="28">
        <v>243</v>
      </c>
      <c r="B254" s="29" t="s">
        <v>264</v>
      </c>
      <c r="C254" s="30">
        <v>10</v>
      </c>
      <c r="D254" s="31" t="s">
        <v>9</v>
      </c>
      <c r="E254" s="28"/>
      <c r="F254" s="32"/>
      <c r="G254" s="33"/>
      <c r="H254" s="34"/>
      <c r="I254" s="34">
        <f t="shared" si="3"/>
        <v>0</v>
      </c>
      <c r="J254" s="35"/>
    </row>
    <row r="255" spans="1:10" ht="15" customHeight="1" x14ac:dyDescent="0.25">
      <c r="A255" s="28">
        <v>244</v>
      </c>
      <c r="B255" s="29" t="s">
        <v>265</v>
      </c>
      <c r="C255" s="30">
        <v>20</v>
      </c>
      <c r="D255" s="31" t="s">
        <v>9</v>
      </c>
      <c r="E255" s="28"/>
      <c r="F255" s="32"/>
      <c r="G255" s="33"/>
      <c r="H255" s="34"/>
      <c r="I255" s="34">
        <f t="shared" si="3"/>
        <v>0</v>
      </c>
      <c r="J255" s="35"/>
    </row>
    <row r="256" spans="1:10" ht="15" customHeight="1" x14ac:dyDescent="0.25">
      <c r="A256" s="28">
        <v>245</v>
      </c>
      <c r="B256" s="29" t="s">
        <v>266</v>
      </c>
      <c r="C256" s="30">
        <v>20</v>
      </c>
      <c r="D256" s="31" t="s">
        <v>9</v>
      </c>
      <c r="E256" s="28"/>
      <c r="F256" s="32"/>
      <c r="G256" s="33"/>
      <c r="H256" s="34"/>
      <c r="I256" s="34">
        <f t="shared" si="3"/>
        <v>0</v>
      </c>
      <c r="J256" s="35"/>
    </row>
    <row r="257" spans="1:13" ht="15" customHeight="1" x14ac:dyDescent="0.25">
      <c r="A257" s="28">
        <v>246</v>
      </c>
      <c r="B257" s="29" t="s">
        <v>267</v>
      </c>
      <c r="C257" s="30">
        <v>20</v>
      </c>
      <c r="D257" s="31" t="s">
        <v>9</v>
      </c>
      <c r="E257" s="28"/>
      <c r="F257" s="32"/>
      <c r="G257" s="33"/>
      <c r="H257" s="34"/>
      <c r="I257" s="34">
        <f t="shared" si="3"/>
        <v>0</v>
      </c>
      <c r="J257" s="35"/>
    </row>
    <row r="258" spans="1:13" ht="15" customHeight="1" x14ac:dyDescent="0.25">
      <c r="A258" s="28">
        <v>247</v>
      </c>
      <c r="B258" s="29" t="s">
        <v>268</v>
      </c>
      <c r="C258" s="30">
        <v>150</v>
      </c>
      <c r="D258" s="31" t="s">
        <v>27</v>
      </c>
      <c r="E258" s="28"/>
      <c r="F258" s="32"/>
      <c r="G258" s="33"/>
      <c r="H258" s="34"/>
      <c r="I258" s="34">
        <f t="shared" si="3"/>
        <v>0</v>
      </c>
      <c r="J258" s="35"/>
    </row>
    <row r="259" spans="1:13" ht="15" customHeight="1" x14ac:dyDescent="0.25">
      <c r="A259" s="28">
        <v>248</v>
      </c>
      <c r="B259" s="29" t="s">
        <v>269</v>
      </c>
      <c r="C259" s="30">
        <v>100</v>
      </c>
      <c r="D259" s="31" t="s">
        <v>20</v>
      </c>
      <c r="E259" s="28"/>
      <c r="F259" s="32"/>
      <c r="G259" s="33"/>
      <c r="H259" s="34"/>
      <c r="I259" s="34">
        <f t="shared" si="3"/>
        <v>0</v>
      </c>
      <c r="J259" s="35"/>
    </row>
    <row r="260" spans="1:13" ht="15" customHeight="1" x14ac:dyDescent="0.25">
      <c r="A260" s="28">
        <v>249</v>
      </c>
      <c r="B260" s="29" t="s">
        <v>270</v>
      </c>
      <c r="C260" s="30">
        <v>900</v>
      </c>
      <c r="D260" s="31" t="s">
        <v>82</v>
      </c>
      <c r="E260" s="28"/>
      <c r="F260" s="32"/>
      <c r="G260" s="33"/>
      <c r="H260" s="34"/>
      <c r="I260" s="34">
        <f t="shared" si="3"/>
        <v>0</v>
      </c>
      <c r="J260" s="35"/>
    </row>
    <row r="261" spans="1:13" ht="15" customHeight="1" x14ac:dyDescent="0.25">
      <c r="A261" s="28">
        <v>250</v>
      </c>
      <c r="B261" s="29" t="s">
        <v>271</v>
      </c>
      <c r="C261" s="30">
        <v>1000</v>
      </c>
      <c r="D261" s="31" t="s">
        <v>27</v>
      </c>
      <c r="E261" s="28"/>
      <c r="F261" s="32"/>
      <c r="G261" s="33"/>
      <c r="H261" s="34"/>
      <c r="I261" s="34">
        <f t="shared" si="3"/>
        <v>0</v>
      </c>
      <c r="J261" s="35"/>
    </row>
    <row r="262" spans="1:13" ht="15" customHeight="1" x14ac:dyDescent="0.25">
      <c r="A262" s="28">
        <v>251</v>
      </c>
      <c r="B262" s="29" t="s">
        <v>272</v>
      </c>
      <c r="C262" s="30">
        <v>1100</v>
      </c>
      <c r="D262" s="31" t="s">
        <v>27</v>
      </c>
      <c r="E262" s="28"/>
      <c r="F262" s="32"/>
      <c r="G262" s="33"/>
      <c r="H262" s="34"/>
      <c r="I262" s="34">
        <f t="shared" si="3"/>
        <v>0</v>
      </c>
      <c r="J262" s="35"/>
    </row>
    <row r="263" spans="1:13" ht="14.1" customHeight="1" x14ac:dyDescent="0.25">
      <c r="A263" s="1"/>
      <c r="B263" s="2"/>
      <c r="C263" s="3"/>
      <c r="D263" s="21"/>
      <c r="E263" s="1"/>
      <c r="F263" s="4"/>
      <c r="G263" s="5"/>
      <c r="H263" s="6"/>
      <c r="I263" s="5"/>
      <c r="J263" s="7"/>
    </row>
    <row r="264" spans="1:13" ht="14.1" customHeight="1" x14ac:dyDescent="0.25">
      <c r="A264" s="8"/>
      <c r="B264" s="9"/>
      <c r="C264" s="10"/>
      <c r="D264" s="22"/>
      <c r="E264" s="8"/>
      <c r="F264" s="11"/>
      <c r="G264" s="12"/>
      <c r="H264" s="13"/>
      <c r="I264" s="13">
        <f>SUM(I10:I262)</f>
        <v>0</v>
      </c>
      <c r="J264" s="14"/>
    </row>
    <row r="265" spans="1:13" ht="14.1" customHeight="1" x14ac:dyDescent="0.25">
      <c r="A265" s="8"/>
      <c r="B265" s="9"/>
      <c r="C265" s="10"/>
      <c r="D265" s="22"/>
      <c r="E265" s="8"/>
      <c r="F265" s="11"/>
      <c r="G265" s="12"/>
      <c r="H265" s="15"/>
      <c r="I265" s="12"/>
      <c r="J265" s="14"/>
    </row>
    <row r="266" spans="1:13" ht="14.1" customHeight="1" x14ac:dyDescent="0.25">
      <c r="A266" s="8"/>
      <c r="B266" s="9"/>
      <c r="C266" s="10"/>
      <c r="D266" s="22"/>
      <c r="E266" s="8"/>
      <c r="F266" s="11"/>
      <c r="G266" s="12"/>
      <c r="H266" s="15"/>
      <c r="I266" s="24"/>
      <c r="J266" s="25"/>
      <c r="K266" s="26"/>
      <c r="L266" s="26"/>
      <c r="M266" s="26"/>
    </row>
    <row r="267" spans="1:13" ht="14.1" customHeight="1" x14ac:dyDescent="0.25">
      <c r="A267" s="59" t="s">
        <v>273</v>
      </c>
      <c r="B267" s="59"/>
      <c r="C267" s="16"/>
      <c r="D267" s="22"/>
      <c r="E267" s="8"/>
      <c r="F267" s="11"/>
      <c r="G267" s="12"/>
      <c r="H267" s="15"/>
      <c r="I267" s="24"/>
      <c r="J267" s="25"/>
      <c r="K267" s="26"/>
      <c r="L267" s="26"/>
      <c r="M267" s="26"/>
    </row>
    <row r="268" spans="1:13" ht="14.1" customHeight="1" x14ac:dyDescent="0.25">
      <c r="A268" s="59" t="s">
        <v>274</v>
      </c>
      <c r="B268" s="59"/>
      <c r="C268" s="16"/>
      <c r="D268" s="22"/>
      <c r="E268" s="8"/>
      <c r="F268" s="11"/>
      <c r="G268" s="12"/>
      <c r="H268" s="15"/>
      <c r="I268" s="24"/>
      <c r="J268" s="25"/>
      <c r="K268" s="26"/>
      <c r="L268" s="26"/>
      <c r="M268" s="26"/>
    </row>
    <row r="269" spans="1:13" ht="14.1" customHeight="1" thickBot="1" x14ac:dyDescent="0.3">
      <c r="A269" s="59" t="s">
        <v>275</v>
      </c>
      <c r="B269" s="59"/>
      <c r="C269" s="17"/>
      <c r="D269" s="22"/>
      <c r="E269" s="8"/>
      <c r="F269" s="11"/>
      <c r="G269" s="12"/>
      <c r="H269" s="15"/>
      <c r="I269" s="24"/>
      <c r="J269" s="25"/>
      <c r="K269" s="26"/>
      <c r="L269" s="26"/>
      <c r="M269" s="26"/>
    </row>
    <row r="270" spans="1:13" ht="14.1" customHeight="1" x14ac:dyDescent="0.25">
      <c r="A270" s="8"/>
      <c r="B270" s="9"/>
      <c r="C270" s="18"/>
      <c r="D270" s="22"/>
      <c r="E270" s="8"/>
      <c r="F270" s="43" t="s">
        <v>276</v>
      </c>
      <c r="G270" s="44"/>
      <c r="H270" s="44"/>
      <c r="I270" s="44"/>
      <c r="J270" s="45"/>
      <c r="K270" s="26"/>
      <c r="L270" s="26"/>
      <c r="M270" s="26"/>
    </row>
    <row r="271" spans="1:13" ht="14.1" customHeight="1" x14ac:dyDescent="0.25">
      <c r="A271" s="8"/>
      <c r="B271" s="9"/>
      <c r="C271" s="19"/>
      <c r="D271" s="22"/>
      <c r="E271" s="8"/>
      <c r="F271" s="46"/>
      <c r="G271" s="47"/>
      <c r="H271" s="47"/>
      <c r="I271" s="47"/>
      <c r="J271" s="48"/>
      <c r="K271" s="26"/>
      <c r="L271" s="26"/>
      <c r="M271" s="26"/>
    </row>
    <row r="272" spans="1:13" ht="14.1" customHeight="1" x14ac:dyDescent="0.25">
      <c r="A272" s="8"/>
      <c r="B272" s="9"/>
      <c r="C272" s="18"/>
      <c r="D272" s="22"/>
      <c r="E272" s="8"/>
      <c r="F272" s="46"/>
      <c r="G272" s="47"/>
      <c r="H272" s="47"/>
      <c r="I272" s="47"/>
      <c r="J272" s="48"/>
      <c r="K272" s="26"/>
      <c r="L272" s="26"/>
      <c r="M272" s="26"/>
    </row>
    <row r="273" spans="1:13" ht="14.1" customHeight="1" x14ac:dyDescent="0.25">
      <c r="A273" s="8"/>
      <c r="B273" s="9"/>
      <c r="C273" s="18"/>
      <c r="D273" s="22"/>
      <c r="E273" s="8"/>
      <c r="F273" s="46"/>
      <c r="G273" s="47"/>
      <c r="H273" s="47"/>
      <c r="I273" s="47"/>
      <c r="J273" s="48"/>
      <c r="K273" s="26"/>
      <c r="L273" s="26"/>
      <c r="M273" s="26"/>
    </row>
    <row r="274" spans="1:13" ht="14.1" customHeight="1" x14ac:dyDescent="0.25">
      <c r="A274" s="8"/>
      <c r="B274" s="20"/>
      <c r="C274" s="10"/>
      <c r="D274" s="22"/>
      <c r="E274" s="8"/>
      <c r="F274" s="46"/>
      <c r="G274" s="47"/>
      <c r="H274" s="47"/>
      <c r="I274" s="47"/>
      <c r="J274" s="48"/>
      <c r="K274" s="26"/>
      <c r="L274" s="26"/>
      <c r="M274" s="26"/>
    </row>
    <row r="275" spans="1:13" ht="14.1" customHeight="1" x14ac:dyDescent="0.25">
      <c r="A275" s="8"/>
      <c r="B275" s="20"/>
      <c r="C275" s="10"/>
      <c r="D275" s="22"/>
      <c r="E275" s="8"/>
      <c r="F275" s="46"/>
      <c r="G275" s="47"/>
      <c r="H275" s="47"/>
      <c r="I275" s="47"/>
      <c r="J275" s="48"/>
      <c r="K275" s="26"/>
      <c r="L275" s="26"/>
      <c r="M275" s="26"/>
    </row>
    <row r="276" spans="1:13" ht="14.1" customHeight="1" x14ac:dyDescent="0.25">
      <c r="F276" s="62"/>
      <c r="G276" s="63"/>
      <c r="H276" s="63"/>
      <c r="I276" s="63"/>
      <c r="J276" s="64"/>
    </row>
    <row r="277" spans="1:13" ht="14.1" customHeight="1" thickBot="1" x14ac:dyDescent="0.3">
      <c r="F277" s="65" t="s">
        <v>277</v>
      </c>
      <c r="G277" s="66"/>
      <c r="H277" s="66"/>
      <c r="I277" s="66"/>
      <c r="J277" s="67"/>
    </row>
  </sheetData>
  <mergeCells count="25">
    <mergeCell ref="A1:A3"/>
    <mergeCell ref="C1:C3"/>
    <mergeCell ref="A5:J5"/>
    <mergeCell ref="A6:J6"/>
    <mergeCell ref="A7:J9"/>
    <mergeCell ref="F273:J273"/>
    <mergeCell ref="F274:J274"/>
    <mergeCell ref="F275:J275"/>
    <mergeCell ref="F276:J276"/>
    <mergeCell ref="F277:J277"/>
    <mergeCell ref="J10:J11"/>
    <mergeCell ref="F270:J270"/>
    <mergeCell ref="F271:J271"/>
    <mergeCell ref="F272:J272"/>
    <mergeCell ref="A10:A11"/>
    <mergeCell ref="B10:B11"/>
    <mergeCell ref="C10:C11"/>
    <mergeCell ref="D10:D11"/>
    <mergeCell ref="F10:F11"/>
    <mergeCell ref="G10:G11"/>
    <mergeCell ref="A267:B267"/>
    <mergeCell ref="A268:B268"/>
    <mergeCell ref="A269:B269"/>
    <mergeCell ref="H10:H11"/>
    <mergeCell ref="I10:I11"/>
  </mergeCells>
  <pageMargins left="0.23622047244094491" right="0.23622047244094491" top="0.24621212121212122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2019-08-09T19:02:51Z</cp:lastPrinted>
  <dcterms:created xsi:type="dcterms:W3CDTF">2019-08-09T18:35:35Z</dcterms:created>
  <dcterms:modified xsi:type="dcterms:W3CDTF">2019-08-13T11:51:33Z</dcterms:modified>
</cp:coreProperties>
</file>